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4\08\сайт\Новая папка\"/>
    </mc:Choice>
  </mc:AlternateContent>
  <xr:revisionPtr revIDLastSave="0" documentId="13_ncr:1_{BF70FE03-5A3E-4ACE-A99F-3450700CE5AE}" xr6:coauthVersionLast="36" xr6:coauthVersionMax="36" xr10:uidLastSave="{00000000-0000-0000-0000-000000000000}"/>
  <bookViews>
    <workbookView xWindow="0" yWindow="0" windowWidth="20460" windowHeight="7620" xr2:uid="{00000000-000D-0000-FFFF-FFFF00000000}"/>
  </bookViews>
  <sheets>
    <sheet name="1 ЦК" sheetId="42" r:id="rId1"/>
    <sheet name="670-10 4ЦК" sheetId="4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DS_Punkt1_r__" localSheetId="0">'[5]сайт_ДЭК_Амурская обл'!#REF!</definedName>
    <definedName name="__DS_Punkt1_r__" localSheetId="1">'[1]сайт_ДЭК_Амурская обл'!#REF!</definedName>
    <definedName name="__DS_Punkt1_r__">'[2]сайт_ДЭК_Амурская обл'!#REF!</definedName>
    <definedName name="__DS_Recalc_Banner__" localSheetId="0">'[5]сайт_ДЭК_Амурская обл'!#REF!</definedName>
    <definedName name="__DS_Recalc_Banner__" localSheetId="1">'[1]сайт_ДЭК_Амурская обл'!#REF!</definedName>
    <definedName name="__DS_Recalc_Banner__">'[2]сайт_ДЭК_Амурская обл'!#REF!</definedName>
    <definedName name="__DS_Recalc1__" localSheetId="0">'[5]сайт_ДЭК_Амурская обл'!#REF!</definedName>
    <definedName name="__DS_Recalc1__" localSheetId="1">'[1]сайт_ДЭК_Амурская обл'!#REF!</definedName>
    <definedName name="__DS_Recalc1__">'[2]сайт_ДЭК_Амурская обл'!#REF!</definedName>
    <definedName name="аа" localSheetId="0">'[5]сайт_ДЭК_Амурская обл'!#REF!</definedName>
    <definedName name="аа">'[3]сайт_ДЭК_Амурская обл'!#REF!</definedName>
    <definedName name="ТАРСНУСЛУГИ">'[4]2010 с измен-ми'!$U$2</definedName>
  </definedNames>
  <calcPr calcId="191029"/>
</workbook>
</file>

<file path=xl/sharedStrings.xml><?xml version="1.0" encoding="utf-8"?>
<sst xmlns="http://schemas.openxmlformats.org/spreadsheetml/2006/main" count="121" uniqueCount="99">
  <si>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</si>
  <si>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</si>
  <si>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</si>
  <si>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</si>
  <si>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</si>
  <si>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</si>
  <si>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НН</t>
  </si>
  <si>
    <t>Конечная регулируемая цена для потребителей, рассчитывающихся по договорам энергоснабжения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</si>
  <si>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</si>
  <si>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</si>
  <si>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</si>
  <si>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</si>
  <si>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</si>
  <si>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</si>
  <si>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</si>
  <si>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</si>
  <si>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</si>
  <si>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</si>
  <si>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</si>
  <si>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</si>
  <si>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</si>
  <si>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</si>
  <si>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</si>
  <si>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</si>
  <si>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</si>
  <si>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</si>
  <si>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</si>
  <si>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</si>
  <si>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</si>
  <si>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</si>
  <si>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</si>
  <si>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</si>
  <si>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</si>
  <si>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</si>
  <si>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</si>
  <si>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</si>
  <si>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</si>
  <si>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</si>
  <si>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</si>
  <si>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</si>
  <si>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</si>
  <si>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</si>
  <si>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</si>
  <si>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СН-I</t>
  </si>
  <si>
    <t>СН-II</t>
  </si>
  <si>
    <t xml:space="preserve">Удельная величина расходов на реализацию (сбыт) электрической энергии ООО "Транснефтьэнерго" </t>
  </si>
  <si>
    <t>Сбытовая надбавка ГП с максимальной мощностью энергопринимающих устройств менее 670 кВт</t>
  </si>
  <si>
    <t>Дата</t>
  </si>
  <si>
    <t>за</t>
  </si>
  <si>
    <t xml:space="preserve">IV. Четвертая ценовая категория. 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</si>
  <si>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</si>
  <si>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</si>
  <si>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</si>
  <si>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двухставочном выражении)</t>
  </si>
  <si>
    <t>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</si>
  <si>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</si>
  <si>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</si>
  <si>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</si>
  <si>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</si>
  <si>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</si>
  <si>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</si>
  <si>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</si>
  <si>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</si>
  <si>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</si>
  <si>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</si>
  <si>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</si>
  <si>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</si>
  <si>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</si>
  <si>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</si>
  <si>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</si>
  <si>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</si>
  <si>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</si>
  <si>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</si>
  <si>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</si>
  <si>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</si>
  <si>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</si>
  <si>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</si>
  <si>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</si>
  <si>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</si>
  <si>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руб./МВт в месяц без НДС</t>
  </si>
  <si>
    <t>2. 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</si>
  <si>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</si>
  <si>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</si>
  <si>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 xml:space="preserve">Предельные уровни регулируемых цен на электрическую энергию (мощность), приобретенную  ООО "Транснефтьэнерго" на розничном рынке у АО "Янтарьэнергосбыт"  и поставляемую  потребителям (покупателям) </t>
  </si>
  <si>
    <t>с максимальной мощностью энергопринимающих устройств от 670 кВт до 10 МВт</t>
  </si>
  <si>
    <t>Ставка для фактических почасовых объемов покупки электрической энергии, отпущенных на уровне напряжения СН-II</t>
  </si>
  <si>
    <t>Сбытовая надбавка ГП с максимальной мощностью энергопринимающих устройств от 670 кВт до 10 МВт</t>
  </si>
  <si>
    <t>Предельные уровни регулируемых цен на электрическую энергию (мощность), приобретенную  ООО "Транснефтьэнерго" на розничном рынке у АО "Янтарьэнергосбыт" и поставляемую  потребителям (покупателям)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</si>
  <si>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</si>
  <si>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</si>
  <si>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>Удельная величина расходов на реализацию (сбыт) электрической энергии ООО "Транснефтьэнерго"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</si>
  <si>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</si>
  <si>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 xml:space="preserve">Двухставочный тариф </t>
  </si>
  <si>
    <t xml:space="preserve">Ставка на содержание электрических сетей </t>
  </si>
  <si>
    <t xml:space="preserve">Ставка на оплату технологического расхода (потерь) в электрических сетях </t>
  </si>
  <si>
    <t xml:space="preserve"> рублей/МВт*мес</t>
  </si>
  <si>
    <t>за август 2024 года</t>
  </si>
  <si>
    <t>август 2024 года</t>
  </si>
  <si>
    <t>01.08.2024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</si>
</sst>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р_._-;\-* #,##0.00_р_._-;_-* &quot;-&quot;??_р_._-;_-@_-"/>
    <numFmt numFmtId="165" formatCode="#,##0.00_ ;[Red]\-#,##0.00\ "/>
    <numFmt numFmtId="166" formatCode="#,##0.000"/>
    <numFmt numFmtId="167" formatCode="#,##0.000000000"/>
    <numFmt numFmtId="168" formatCode="#,##0.0000000000"/>
    <numFmt numFmtId="169" formatCode="#,##0.0000000000000"/>
    <numFmt numFmtId="170" formatCode="#,##0.000000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Franklin Gothic Book"/>
      <family val="2"/>
      <charset val="204"/>
    </font>
    <font>
      <sz val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3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theme="1"/>
      <name val="Courier New"/>
      <family val="3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</font>
    <font>
      <sz val="8"/>
      <color theme="1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Arial"/>
      <family val="2"/>
    </font>
    <font>
      <i/>
      <sz val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8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5" applyNumberFormat="0" applyFill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6" applyNumberFormat="0" applyFont="0" applyAlignment="0" applyProtection="0"/>
    <xf numFmtId="0" fontId="3" fillId="0" borderId="0"/>
    <xf numFmtId="0" fontId="3" fillId="0" borderId="0"/>
    <xf numFmtId="0" fontId="13" fillId="0" borderId="0"/>
    <xf numFmtId="0" fontId="13" fillId="0" borderId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2" fillId="0" borderId="0"/>
    <xf numFmtId="0" fontId="3" fillId="0" borderId="0" applyNumberFormat="0" applyFill="0" applyAlignment="0" applyProtection="0"/>
    <xf numFmtId="0" fontId="33" fillId="9" borderId="0" applyNumberFormat="0" applyFill="0" applyAlignment="0" applyProtection="0"/>
    <xf numFmtId="0" fontId="1" fillId="0" borderId="0"/>
    <xf numFmtId="0" fontId="2" fillId="0" borderId="0"/>
    <xf numFmtId="0" fontId="1" fillId="0" borderId="0"/>
  </cellStyleXfs>
  <cellXfs count="109">
    <xf numFmtId="0" fontId="0" fillId="0" borderId="0" xfId="0"/>
    <xf numFmtId="2" fontId="7" fillId="3" borderId="1" xfId="3" applyNumberFormat="1" applyFont="1" applyFill="1" applyBorder="1" applyAlignment="1">
      <alignment horizontal="centerContinuous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165" fontId="7" fillId="3" borderId="1" xfId="3" applyNumberFormat="1" applyFont="1" applyFill="1" applyBorder="1" applyAlignment="1">
      <alignment horizontal="center" vertical="center" wrapText="1"/>
    </xf>
    <xf numFmtId="0" fontId="34" fillId="0" borderId="0" xfId="39" applyFont="1"/>
    <xf numFmtId="0" fontId="2" fillId="0" borderId="0" xfId="39"/>
    <xf numFmtId="0" fontId="25" fillId="2" borderId="0" xfId="3" applyFont="1" applyFill="1" applyAlignment="1">
      <alignment horizontal="right" wrapText="1"/>
    </xf>
    <xf numFmtId="0" fontId="25" fillId="2" borderId="9" xfId="3" applyFont="1" applyFill="1" applyBorder="1" applyAlignment="1">
      <alignment horizontal="center"/>
    </xf>
    <xf numFmtId="0" fontId="25" fillId="2" borderId="0" xfId="3" applyFont="1" applyFill="1" applyAlignment="1">
      <alignment wrapText="1"/>
    </xf>
    <xf numFmtId="0" fontId="25" fillId="2" borderId="0" xfId="3" applyFont="1" applyFill="1" applyAlignment="1">
      <alignment horizontal="center" vertical="top" wrapText="1"/>
    </xf>
    <xf numFmtId="0" fontId="25" fillId="2" borderId="0" xfId="3" applyFont="1" applyFill="1" applyAlignment="1">
      <alignment vertical="top" wrapText="1"/>
    </xf>
    <xf numFmtId="0" fontId="6" fillId="0" borderId="0" xfId="39" applyFont="1" applyAlignment="1">
      <alignment horizontal="center" vertical="top" wrapText="1"/>
    </xf>
    <xf numFmtId="0" fontId="25" fillId="2" borderId="0" xfId="40" applyFont="1" applyFill="1" applyAlignment="1">
      <alignment horizontal="left" vertical="top" indent="1"/>
    </xf>
    <xf numFmtId="0" fontId="19" fillId="0" borderId="1" xfId="39" applyFont="1" applyBorder="1" applyAlignment="1">
      <alignment vertical="center" wrapText="1"/>
    </xf>
    <xf numFmtId="4" fontId="19" fillId="0" borderId="1" xfId="39" applyNumberFormat="1" applyFont="1" applyBorder="1" applyAlignment="1">
      <alignment horizontal="center" vertical="center" wrapText="1"/>
    </xf>
    <xf numFmtId="0" fontId="19" fillId="0" borderId="0" xfId="39" applyFont="1" applyAlignment="1">
      <alignment horizontal="justify" vertical="center"/>
    </xf>
    <xf numFmtId="0" fontId="18" fillId="0" borderId="0" xfId="39" applyFont="1" applyAlignment="1">
      <alignment horizontal="justify" vertical="center"/>
    </xf>
    <xf numFmtId="167" fontId="2" fillId="0" borderId="0" xfId="39" applyNumberFormat="1"/>
    <xf numFmtId="168" fontId="2" fillId="0" borderId="0" xfId="39" applyNumberFormat="1"/>
    <xf numFmtId="169" fontId="2" fillId="0" borderId="0" xfId="39" applyNumberFormat="1"/>
    <xf numFmtId="4" fontId="2" fillId="0" borderId="0" xfId="39" applyNumberFormat="1"/>
    <xf numFmtId="166" fontId="19" fillId="0" borderId="0" xfId="39" applyNumberFormat="1" applyFont="1" applyAlignment="1">
      <alignment horizontal="right" vertical="center"/>
    </xf>
    <xf numFmtId="0" fontId="19" fillId="0" borderId="0" xfId="39" applyFont="1" applyAlignment="1">
      <alignment horizontal="left" vertical="center" indent="2"/>
    </xf>
    <xf numFmtId="0" fontId="19" fillId="0" borderId="0" xfId="39" applyFont="1"/>
    <xf numFmtId="0" fontId="2" fillId="0" borderId="0" xfId="39" applyAlignment="1">
      <alignment horizontal="center"/>
    </xf>
    <xf numFmtId="4" fontId="19" fillId="0" borderId="1" xfId="39" applyNumberFormat="1" applyFont="1" applyBorder="1" applyAlignment="1">
      <alignment horizontal="center" vertical="center"/>
    </xf>
    <xf numFmtId="4" fontId="2" fillId="0" borderId="0" xfId="39" applyNumberFormat="1" applyAlignment="1">
      <alignment horizontal="center"/>
    </xf>
    <xf numFmtId="0" fontId="2" fillId="0" borderId="0" xfId="39" applyAlignment="1">
      <alignment horizontal="left"/>
    </xf>
    <xf numFmtId="4" fontId="4" fillId="0" borderId="4" xfId="39" applyNumberFormat="1" applyFont="1" applyBorder="1" applyAlignment="1">
      <alignment horizontal="center" vertical="center"/>
    </xf>
    <xf numFmtId="0" fontId="36" fillId="0" borderId="0" xfId="39" applyFont="1"/>
    <xf numFmtId="170" fontId="2" fillId="0" borderId="0" xfId="39" applyNumberFormat="1"/>
    <xf numFmtId="0" fontId="2" fillId="0" borderId="0" xfId="35"/>
    <xf numFmtId="2" fontId="21" fillId="2" borderId="0" xfId="15" applyNumberFormat="1" applyFont="1" applyFill="1" applyAlignment="1">
      <alignment horizontal="center" vertical="center" wrapText="1"/>
    </xf>
    <xf numFmtId="0" fontId="22" fillId="2" borderId="0" xfId="15" applyFont="1" applyFill="1"/>
    <xf numFmtId="0" fontId="28" fillId="4" borderId="11" xfId="15" applyFont="1" applyFill="1" applyBorder="1" applyAlignment="1">
      <alignment horizontal="center" vertical="center" wrapText="1"/>
    </xf>
    <xf numFmtId="0" fontId="28" fillId="4" borderId="12" xfId="15" applyFont="1" applyFill="1" applyBorder="1" applyAlignment="1">
      <alignment horizontal="center" vertical="center" wrapText="1"/>
    </xf>
    <xf numFmtId="0" fontId="28" fillId="4" borderId="9" xfId="15" applyFont="1" applyFill="1" applyBorder="1" applyAlignment="1">
      <alignment horizontal="center" vertical="center" wrapText="1"/>
    </xf>
    <xf numFmtId="0" fontId="28" fillId="4" borderId="14" xfId="15" applyFont="1" applyFill="1" applyBorder="1" applyAlignment="1">
      <alignment horizontal="center" vertical="center" wrapText="1"/>
    </xf>
    <xf numFmtId="14" fontId="30" fillId="0" borderId="1" xfId="35" applyNumberFormat="1" applyFont="1" applyBorder="1" applyAlignment="1">
      <alignment horizontal="center"/>
    </xf>
    <xf numFmtId="4" fontId="2" fillId="0" borderId="12" xfId="35" applyNumberFormat="1" applyFont="1" applyBorder="1" applyAlignment="1">
      <alignment horizontal="center" vertical="center" wrapText="1"/>
    </xf>
    <xf numFmtId="4" fontId="2" fillId="0" borderId="0" xfId="35" applyNumberFormat="1"/>
    <xf numFmtId="0" fontId="26" fillId="0" borderId="0" xfId="35" applyFont="1" applyAlignment="1">
      <alignment horizontal="left" vertical="center" wrapText="1"/>
    </xf>
    <xf numFmtId="0" fontId="17" fillId="2" borderId="0" xfId="15" applyFont="1" applyFill="1" applyAlignment="1">
      <alignment horizontal="left" vertical="center"/>
    </xf>
    <xf numFmtId="0" fontId="25" fillId="2" borderId="0" xfId="15" applyFont="1" applyFill="1" applyAlignment="1">
      <alignment vertical="center"/>
    </xf>
    <xf numFmtId="0" fontId="26" fillId="0" borderId="0" xfId="35" applyFont="1" applyAlignment="1">
      <alignment vertical="center"/>
    </xf>
    <xf numFmtId="0" fontId="18" fillId="0" borderId="0" xfId="35" applyFont="1" applyAlignment="1">
      <alignment horizontal="justify" vertical="center"/>
    </xf>
    <xf numFmtId="0" fontId="19" fillId="0" borderId="0" xfId="35" applyFont="1"/>
    <xf numFmtId="4" fontId="20" fillId="0" borderId="1" xfId="35" applyNumberFormat="1" applyFont="1" applyBorder="1" applyAlignment="1">
      <alignment horizontal="center" vertical="center"/>
    </xf>
    <xf numFmtId="2" fontId="37" fillId="0" borderId="4" xfId="35" applyNumberFormat="1" applyFont="1" applyBorder="1" applyAlignment="1">
      <alignment horizontal="center" vertical="center"/>
    </xf>
    <xf numFmtId="4" fontId="36" fillId="0" borderId="1" xfId="16" applyNumberFormat="1" applyFont="1" applyBorder="1" applyAlignment="1">
      <alignment horizontal="center" vertical="center" wrapText="1"/>
    </xf>
    <xf numFmtId="4" fontId="19" fillId="0" borderId="0" xfId="39" applyNumberFormat="1" applyFont="1" applyAlignment="1">
      <alignment horizontal="right" vertical="center"/>
    </xf>
    <xf numFmtId="0" fontId="25" fillId="2" borderId="0" xfId="40" applyFont="1" applyFill="1" applyAlignment="1">
      <alignment horizontal="center" vertical="top" wrapText="1"/>
    </xf>
    <xf numFmtId="0" fontId="22" fillId="2" borderId="0" xfId="40" applyFont="1" applyFill="1" applyAlignment="1">
      <alignment horizontal="center" vertical="top" wrapText="1"/>
    </xf>
    <xf numFmtId="0" fontId="35" fillId="4" borderId="1" xfId="39" applyFont="1" applyFill="1" applyBorder="1" applyAlignment="1">
      <alignment horizontal="center" vertical="center" wrapText="1"/>
    </xf>
    <xf numFmtId="0" fontId="19" fillId="0" borderId="0" xfId="35" applyFont="1" applyBorder="1" applyAlignment="1">
      <alignment horizontal="center" vertical="center" wrapText="1"/>
    </xf>
    <xf numFmtId="2" fontId="37" fillId="0" borderId="4" xfId="35" applyNumberFormat="1" applyFont="1" applyFill="1" applyBorder="1" applyAlignment="1">
      <alignment horizontal="center" vertical="center"/>
    </xf>
    <xf numFmtId="0" fontId="25" fillId="2" borderId="0" xfId="38" applyFont="1" applyFill="1" applyAlignment="1">
      <alignment horizontal="center" vertical="center" wrapText="1"/>
    </xf>
    <xf numFmtId="0" fontId="25" fillId="2" borderId="0" xfId="40" applyFont="1" applyFill="1" applyAlignment="1">
      <alignment horizontal="center" vertical="top" wrapText="1"/>
    </xf>
    <xf numFmtId="0" fontId="22" fillId="2" borderId="0" xfId="40" applyFont="1" applyFill="1" applyAlignment="1">
      <alignment horizontal="center" vertical="top" wrapText="1"/>
    </xf>
    <xf numFmtId="0" fontId="19" fillId="4" borderId="1" xfId="39" applyFont="1" applyFill="1" applyBorder="1" applyAlignment="1">
      <alignment vertical="center" wrapText="1"/>
    </xf>
    <xf numFmtId="0" fontId="35" fillId="4" borderId="1" xfId="39" applyFont="1" applyFill="1" applyBorder="1" applyAlignment="1">
      <alignment horizontal="center" vertical="center" wrapText="1"/>
    </xf>
    <xf numFmtId="0" fontId="18" fillId="0" borderId="2" xfId="39" applyFont="1" applyFill="1" applyBorder="1" applyAlignment="1">
      <alignment vertical="center" wrapText="1"/>
    </xf>
    <xf numFmtId="0" fontId="2" fillId="0" borderId="10" xfId="39" applyBorder="1" applyAlignment="1">
      <alignment vertical="center" wrapText="1"/>
    </xf>
    <xf numFmtId="0" fontId="2" fillId="0" borderId="3" xfId="39" applyBorder="1" applyAlignment="1">
      <alignment vertical="center" wrapText="1"/>
    </xf>
    <xf numFmtId="4" fontId="19" fillId="0" borderId="0" xfId="39" applyNumberFormat="1" applyFont="1" applyAlignment="1">
      <alignment horizontal="right" vertical="center"/>
    </xf>
    <xf numFmtId="2" fontId="7" fillId="3" borderId="2" xfId="3" applyNumberFormat="1" applyFont="1" applyFill="1" applyBorder="1" applyAlignment="1">
      <alignment horizontal="left" vertical="center" wrapText="1"/>
    </xf>
    <xf numFmtId="2" fontId="7" fillId="3" borderId="3" xfId="3" applyNumberFormat="1" applyFont="1" applyFill="1" applyBorder="1" applyAlignment="1">
      <alignment horizontal="left" vertical="center" wrapText="1"/>
    </xf>
    <xf numFmtId="2" fontId="7" fillId="3" borderId="1" xfId="3" applyNumberFormat="1" applyFont="1" applyFill="1" applyBorder="1" applyAlignment="1">
      <alignment horizontal="left" vertical="center" wrapText="1"/>
    </xf>
    <xf numFmtId="0" fontId="19" fillId="0" borderId="2" xfId="39" applyFont="1" applyBorder="1" applyAlignment="1">
      <alignment horizontal="left" vertical="center" wrapText="1"/>
    </xf>
    <xf numFmtId="0" fontId="19" fillId="0" borderId="3" xfId="39" applyFont="1" applyBorder="1" applyAlignment="1">
      <alignment horizontal="left" vertical="center" wrapText="1"/>
    </xf>
    <xf numFmtId="0" fontId="4" fillId="0" borderId="1" xfId="39" applyFont="1" applyBorder="1" applyAlignment="1">
      <alignment horizontal="left" vertical="center" wrapText="1"/>
    </xf>
    <xf numFmtId="2" fontId="38" fillId="3" borderId="1" xfId="3" applyNumberFormat="1" applyFont="1" applyFill="1" applyBorder="1" applyAlignment="1">
      <alignment horizontal="left" vertical="center" wrapText="1"/>
    </xf>
    <xf numFmtId="0" fontId="19" fillId="0" borderId="2" xfId="35" applyFont="1" applyBorder="1" applyAlignment="1">
      <alignment horizontal="center" vertical="center" wrapText="1"/>
    </xf>
    <xf numFmtId="0" fontId="19" fillId="0" borderId="10" xfId="35" applyFont="1" applyBorder="1" applyAlignment="1">
      <alignment horizontal="center" vertical="center" wrapText="1"/>
    </xf>
    <xf numFmtId="0" fontId="19" fillId="0" borderId="3" xfId="35" applyFont="1" applyBorder="1" applyAlignment="1">
      <alignment horizontal="center" vertical="center" wrapText="1"/>
    </xf>
    <xf numFmtId="4" fontId="32" fillId="0" borderId="2" xfId="35" applyNumberFormat="1" applyFont="1" applyBorder="1" applyAlignment="1">
      <alignment horizontal="center" vertical="center" wrapText="1"/>
    </xf>
    <xf numFmtId="0" fontId="2" fillId="0" borderId="10" xfId="35" applyBorder="1" applyAlignment="1">
      <alignment horizontal="center" vertical="center" wrapText="1"/>
    </xf>
    <xf numFmtId="0" fontId="2" fillId="0" borderId="3" xfId="35" applyBorder="1" applyAlignment="1">
      <alignment horizontal="center" vertical="center" wrapText="1"/>
    </xf>
    <xf numFmtId="0" fontId="19" fillId="0" borderId="2" xfId="35" applyFont="1" applyBorder="1" applyAlignment="1">
      <alignment horizontal="left" vertical="center" wrapText="1"/>
    </xf>
    <xf numFmtId="0" fontId="19" fillId="0" borderId="3" xfId="35" applyFont="1" applyBorder="1" applyAlignment="1">
      <alignment horizontal="left" vertical="center" wrapText="1"/>
    </xf>
    <xf numFmtId="0" fontId="4" fillId="0" borderId="1" xfId="35" applyFont="1" applyBorder="1" applyAlignment="1">
      <alignment horizontal="left" vertical="center" wrapText="1"/>
    </xf>
    <xf numFmtId="0" fontId="20" fillId="0" borderId="1" xfId="35" applyFont="1" applyBorder="1" applyAlignment="1">
      <alignment horizontal="left" vertical="center" wrapText="1"/>
    </xf>
    <xf numFmtId="0" fontId="2" fillId="0" borderId="1" xfId="35" applyBorder="1" applyAlignment="1">
      <alignment horizontal="left" indent="2"/>
    </xf>
    <xf numFmtId="4" fontId="2" fillId="0" borderId="1" xfId="35" applyNumberFormat="1" applyFont="1" applyBorder="1" applyAlignment="1">
      <alignment horizontal="center"/>
    </xf>
    <xf numFmtId="0" fontId="25" fillId="2" borderId="0" xfId="2" applyFont="1" applyFill="1" applyAlignment="1">
      <alignment horizontal="left" vertical="center" wrapText="1"/>
    </xf>
    <xf numFmtId="0" fontId="19" fillId="0" borderId="1" xfId="35" applyFont="1" applyBorder="1" applyAlignment="1">
      <alignment horizontal="center" vertical="center" wrapText="1"/>
    </xf>
    <xf numFmtId="0" fontId="19" fillId="0" borderId="0" xfId="35" applyFont="1" applyBorder="1" applyAlignment="1">
      <alignment horizontal="center" vertical="center" wrapText="1"/>
    </xf>
    <xf numFmtId="0" fontId="27" fillId="4" borderId="13" xfId="35" applyFont="1" applyFill="1" applyBorder="1" applyAlignment="1">
      <alignment horizontal="center" vertical="center" wrapText="1"/>
    </xf>
    <xf numFmtId="0" fontId="27" fillId="4" borderId="11" xfId="35" applyFont="1" applyFill="1" applyBorder="1" applyAlignment="1">
      <alignment horizontal="center" vertical="center" wrapText="1"/>
    </xf>
    <xf numFmtId="0" fontId="28" fillId="4" borderId="2" xfId="15" applyFont="1" applyFill="1" applyBorder="1" applyAlignment="1">
      <alignment horizontal="center" vertical="center" wrapText="1"/>
    </xf>
    <xf numFmtId="0" fontId="29" fillId="4" borderId="10" xfId="35" applyFont="1" applyFill="1" applyBorder="1" applyAlignment="1">
      <alignment horizontal="center" vertical="center" wrapText="1"/>
    </xf>
    <xf numFmtId="0" fontId="29" fillId="4" borderId="3" xfId="35" applyFont="1" applyFill="1" applyBorder="1" applyAlignment="1">
      <alignment horizontal="center" vertical="center" wrapText="1"/>
    </xf>
    <xf numFmtId="0" fontId="31" fillId="0" borderId="1" xfId="35" applyFont="1" applyBorder="1" applyAlignment="1">
      <alignment horizontal="center" vertical="center"/>
    </xf>
    <xf numFmtId="4" fontId="31" fillId="0" borderId="1" xfId="35" applyNumberFormat="1" applyFont="1" applyBorder="1" applyAlignment="1">
      <alignment horizontal="center" vertical="center"/>
    </xf>
    <xf numFmtId="0" fontId="31" fillId="0" borderId="1" xfId="35" applyFont="1" applyBorder="1" applyAlignment="1">
      <alignment horizontal="left"/>
    </xf>
    <xf numFmtId="4" fontId="31" fillId="0" borderId="1" xfId="35" applyNumberFormat="1" applyFont="1" applyBorder="1" applyAlignment="1">
      <alignment horizontal="center"/>
    </xf>
    <xf numFmtId="0" fontId="24" fillId="2" borderId="0" xfId="15" applyFont="1" applyFill="1" applyBorder="1" applyAlignment="1">
      <alignment horizontal="center" vertical="top" wrapText="1"/>
    </xf>
    <xf numFmtId="0" fontId="2" fillId="0" borderId="0" xfId="35" applyFont="1" applyAlignment="1">
      <alignment horizontal="center" vertical="top" wrapText="1"/>
    </xf>
    <xf numFmtId="0" fontId="25" fillId="2" borderId="0" xfId="15" applyFont="1" applyFill="1" applyAlignment="1">
      <alignment horizontal="left" vertical="center" wrapText="1" indent="1"/>
    </xf>
    <xf numFmtId="0" fontId="8" fillId="0" borderId="0" xfId="35" applyFont="1" applyAlignment="1">
      <alignment horizontal="left" vertical="center" wrapText="1" indent="1"/>
    </xf>
    <xf numFmtId="0" fontId="26" fillId="0" borderId="0" xfId="35" applyFont="1" applyAlignment="1">
      <alignment horizontal="left" vertical="center"/>
    </xf>
    <xf numFmtId="0" fontId="21" fillId="2" borderId="0" xfId="15" applyFont="1" applyFill="1" applyAlignment="1">
      <alignment horizontal="center" wrapText="1"/>
    </xf>
    <xf numFmtId="0" fontId="21" fillId="2" borderId="0" xfId="15" applyFont="1" applyFill="1" applyAlignment="1">
      <alignment horizontal="center" vertical="center" wrapText="1"/>
    </xf>
    <xf numFmtId="2" fontId="21" fillId="2" borderId="9" xfId="15" applyNumberFormat="1" applyFont="1" applyFill="1" applyBorder="1" applyAlignment="1">
      <alignment horizontal="center" vertical="center" wrapText="1"/>
    </xf>
    <xf numFmtId="0" fontId="2" fillId="0" borderId="9" xfId="35" applyBorder="1" applyAlignment="1">
      <alignment horizontal="center" vertical="center" wrapText="1"/>
    </xf>
    <xf numFmtId="2" fontId="21" fillId="2" borderId="0" xfId="15" applyNumberFormat="1" applyFont="1" applyFill="1" applyBorder="1" applyAlignment="1">
      <alignment horizontal="center" vertical="center" wrapText="1"/>
    </xf>
    <xf numFmtId="0" fontId="2" fillId="0" borderId="0" xfId="35" applyBorder="1" applyAlignment="1">
      <alignment horizontal="center" vertical="center" wrapText="1"/>
    </xf>
    <xf numFmtId="0" fontId="23" fillId="2" borderId="0" xfId="15" applyFont="1" applyFill="1" applyBorder="1" applyAlignment="1">
      <alignment horizontal="center" vertical="top" wrapText="1"/>
    </xf>
    <xf numFmtId="0" fontId="2" fillId="0" borderId="0" xfId="35" applyAlignment="1">
      <alignment horizontal="center" vertical="top" wrapText="1"/>
    </xf>
  </cellXfs>
  <cellStyles count="41">
    <cellStyle name="Normal_Sheet1" xfId="6" xr:uid="{00000000-0005-0000-0000-000000000000}"/>
    <cellStyle name="Нейтральный 2" xfId="37" xr:uid="{00000000-0005-0000-0000-000001000000}"/>
    <cellStyle name="Обычный" xfId="0" builtinId="0"/>
    <cellStyle name="Обычный 10" xfId="39" xr:uid="{00000000-0005-0000-0000-000003000000}"/>
    <cellStyle name="Обычный 2" xfId="7" xr:uid="{00000000-0005-0000-0000-000004000000}"/>
    <cellStyle name="Обычный 2 2" xfId="8" xr:uid="{00000000-0005-0000-0000-000005000000}"/>
    <cellStyle name="Обычный 2 2 2" xfId="9" xr:uid="{00000000-0005-0000-0000-000006000000}"/>
    <cellStyle name="Обычный 2 3" xfId="10" xr:uid="{00000000-0005-0000-0000-000007000000}"/>
    <cellStyle name="Обычный 2 4" xfId="11" xr:uid="{00000000-0005-0000-0000-000008000000}"/>
    <cellStyle name="Обычный 2 5" xfId="35" xr:uid="{00000000-0005-0000-0000-000009000000}"/>
    <cellStyle name="Обычный 3" xfId="3" xr:uid="{00000000-0005-0000-0000-00000A000000}"/>
    <cellStyle name="Обычный 3 2" xfId="4" xr:uid="{00000000-0005-0000-0000-00000B000000}"/>
    <cellStyle name="Обычный 3 2 2" xfId="12" xr:uid="{00000000-0005-0000-0000-00000C000000}"/>
    <cellStyle name="Обычный 3 2 29" xfId="40" xr:uid="{00000000-0005-0000-0000-00000D000000}"/>
    <cellStyle name="Обычный 3 2 3" xfId="13" xr:uid="{00000000-0005-0000-0000-00000E000000}"/>
    <cellStyle name="Обычный 4" xfId="2" xr:uid="{00000000-0005-0000-0000-00000F000000}"/>
    <cellStyle name="Обычный 4 2" xfId="14" xr:uid="{00000000-0005-0000-0000-000010000000}"/>
    <cellStyle name="Обычный 4 3" xfId="15" xr:uid="{00000000-0005-0000-0000-000011000000}"/>
    <cellStyle name="Обычный 4 5" xfId="38" xr:uid="{00000000-0005-0000-0000-000012000000}"/>
    <cellStyle name="Обычный 5" xfId="5" xr:uid="{00000000-0005-0000-0000-000013000000}"/>
    <cellStyle name="Обычный 5 2" xfId="16" xr:uid="{00000000-0005-0000-0000-000014000000}"/>
    <cellStyle name="Обычный 6" xfId="17" xr:uid="{00000000-0005-0000-0000-000015000000}"/>
    <cellStyle name="Обычный 7" xfId="1" xr:uid="{00000000-0005-0000-0000-000016000000}"/>
    <cellStyle name="Обычный 8" xfId="36" xr:uid="{00000000-0005-0000-0000-000017000000}"/>
    <cellStyle name="Процентный 2" xfId="18" xr:uid="{00000000-0005-0000-0000-000018000000}"/>
    <cellStyle name="Процентный 2 2" xfId="19" xr:uid="{00000000-0005-0000-0000-000019000000}"/>
    <cellStyle name="Финансовый 2" xfId="20" xr:uid="{00000000-0005-0000-0000-00001A000000}"/>
    <cellStyle name="Финансовый 2 2" xfId="21" xr:uid="{00000000-0005-0000-0000-00001B000000}"/>
    <cellStyle name="Финансовый 2 3" xfId="22" xr:uid="{00000000-0005-0000-0000-00001C000000}"/>
    <cellStyle name="Финансовый 3" xfId="23" xr:uid="{00000000-0005-0000-0000-00001D000000}"/>
    <cellStyle name="㼿" xfId="24" xr:uid="{00000000-0005-0000-0000-00001E000000}"/>
    <cellStyle name="㼿?" xfId="25" xr:uid="{00000000-0005-0000-0000-00001F000000}"/>
    <cellStyle name="㼿㼿" xfId="26" xr:uid="{00000000-0005-0000-0000-000020000000}"/>
    <cellStyle name="㼿㼿?" xfId="27" xr:uid="{00000000-0005-0000-0000-000021000000}"/>
    <cellStyle name="㼿㼿㼿" xfId="28" xr:uid="{00000000-0005-0000-0000-000022000000}"/>
    <cellStyle name="㼿㼿㼿 2" xfId="29" xr:uid="{00000000-0005-0000-0000-000023000000}"/>
    <cellStyle name="㼿㼿㼿?" xfId="30" xr:uid="{00000000-0005-0000-0000-000024000000}"/>
    <cellStyle name="㼿㼿㼿? 2" xfId="31" xr:uid="{00000000-0005-0000-0000-000025000000}"/>
    <cellStyle name="㼿㼿㼿㼿" xfId="32" xr:uid="{00000000-0005-0000-0000-000026000000}"/>
    <cellStyle name="㼿㼿㼿㼿?" xfId="33" xr:uid="{00000000-0005-0000-0000-000027000000}"/>
    <cellStyle name="㼿㼿㼿㼿㼿" xfId="34" xr:uid="{00000000-0005-0000-0000-000028000000}"/>
  </cellStyles>
  <dxfs count="28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054AD78-15D9-4B44-9510-1CF60BB6C130}"/>
            </a:ext>
          </a:extLst>
        </xdr:cNvPr>
        <xdr:cNvSpPr/>
      </xdr:nvSpPr>
      <xdr:spPr>
        <a:xfrm>
          <a:off x="6365875" y="10864850"/>
          <a:ext cx="333375" cy="603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0829E02-2EEA-40DA-836A-41F04DEF1371}"/>
            </a:ext>
          </a:extLst>
        </xdr:cNvPr>
        <xdr:cNvSpPr/>
      </xdr:nvSpPr>
      <xdr:spPr>
        <a:xfrm>
          <a:off x="9223375" y="10864850"/>
          <a:ext cx="333375" cy="603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50</xdr:row>
      <xdr:rowOff>133350</xdr:rowOff>
    </xdr:from>
    <xdr:to>
      <xdr:col>1</xdr:col>
      <xdr:colOff>342900</xdr:colOff>
      <xdr:row>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FAD60BE-51D4-48F7-A5AC-06FF568C2B15}"/>
            </a:ext>
          </a:extLst>
        </xdr:cNvPr>
        <xdr:cNvSpPr/>
      </xdr:nvSpPr>
      <xdr:spPr>
        <a:xfrm>
          <a:off x="6365875" y="115062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</xdr:row>
      <xdr:rowOff>133350</xdr:rowOff>
    </xdr:from>
    <xdr:to>
      <xdr:col>3</xdr:col>
      <xdr:colOff>342900</xdr:colOff>
      <xdr:row>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F7321B3-7ADA-407E-93B5-3EA5E22BFC1C}"/>
            </a:ext>
          </a:extLst>
        </xdr:cNvPr>
        <xdr:cNvSpPr/>
      </xdr:nvSpPr>
      <xdr:spPr>
        <a:xfrm>
          <a:off x="9223375" y="115062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60</xdr:row>
      <xdr:rowOff>133350</xdr:rowOff>
    </xdr:from>
    <xdr:to>
      <xdr:col>1</xdr:col>
      <xdr:colOff>342900</xdr:colOff>
      <xdr:row>60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09AA07D-48BB-4DEC-BD2C-1DBDFFDA3EDA}"/>
            </a:ext>
          </a:extLst>
        </xdr:cNvPr>
        <xdr:cNvSpPr/>
      </xdr:nvSpPr>
      <xdr:spPr>
        <a:xfrm>
          <a:off x="1266825" y="113601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60</xdr:row>
      <xdr:rowOff>133350</xdr:rowOff>
    </xdr:from>
    <xdr:to>
      <xdr:col>3</xdr:col>
      <xdr:colOff>342900</xdr:colOff>
      <xdr:row>60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F8B072F-CFA3-4FD8-A39C-E780E6F05596}"/>
            </a:ext>
          </a:extLst>
        </xdr:cNvPr>
        <xdr:cNvSpPr/>
      </xdr:nvSpPr>
      <xdr:spPr>
        <a:xfrm>
          <a:off x="3381375" y="11360150"/>
          <a:ext cx="333375" cy="23812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3/01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2/12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4/01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es.ru\shares\Users\kurochkin\Documents\&#1056;&#1069;&#1050;,%20&#1060;&#1069;&#1050;,%20&#1076;&#1088;.&#1085;&#1086;&#1088;&#1084;.&#1076;&#1086;&#1082;&#1091;&#1084;&#1077;&#1085;&#1090;&#1099;\&#1090;&#1072;&#1088;&#1080;&#1092;&#1099;%20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4/08/&#1086;&#1090;%20&#1071;&#1085;&#1090;&#1072;&#1088;&#1100;&#1101;&#1085;&#1077;&#1088;&#1075;&#1086;&#1089;&#1073;&#1099;&#1090;_08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_КомиЭСК"/>
      <sheetName val="АТС_КомиЭСК_Коми"/>
      <sheetName val="доп.инф.по Коми"/>
      <sheetName val="сайт_КомиЭСК"/>
      <sheetName val="1 ЦК_РЭР_Приморск"/>
      <sheetName val="АТС_РЭР_Приморск"/>
      <sheetName val="сайт_РЭР_Примор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Якутскэнерго"/>
      <sheetName val="доп.инф по Якутии"/>
      <sheetName val="сайт_Якутскэнерго"/>
      <sheetName val="АТС_Якутскэнерго"/>
      <sheetName val="1 ЦК_ТГК-2_Архангельск"/>
      <sheetName val="сайт_ТГК-2_Архангельск"/>
      <sheetName val="АТС_ТГК-2_Архангельск"/>
      <sheetName val="1 ЦК_Янтарьэнергосбыт"/>
      <sheetName val="АТС_Калининград"/>
      <sheetName val="сайт_Янтарьэнергосбыт"/>
      <sheetName val="доп. информация по Калининград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_КомиЭСК"/>
      <sheetName val="АТС_КомиЭСК_Коми"/>
      <sheetName val="доп.инф.по Коми"/>
      <sheetName val="сайт_КомиЭСК"/>
      <sheetName val="1 ЦК_РЭР_Приморск"/>
      <sheetName val="АТС_РЭР_Приморск"/>
      <sheetName val="сайт_РЭР_Примор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Якутскэнерго"/>
      <sheetName val="доп.инф по Якутии"/>
      <sheetName val="сайт_Якутскэнерго"/>
      <sheetName val="АТС_Якутскэнерго"/>
      <sheetName val="1 ЦК_ТГК-2_Архангельск"/>
      <sheetName val="сайт_ТГК-2_Архангельск"/>
      <sheetName val="АТС_ТГК-2_Архангельск"/>
      <sheetName val="1 ЦК_Янтарьэнергосбыт"/>
      <sheetName val="АТС_Калининград"/>
      <sheetName val="сайт_Янтарьэнергосбыт"/>
      <sheetName val="доп. информация по Калининград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С_Калининград"/>
      <sheetName val="1 ЦК_Якутскэнерго"/>
      <sheetName val="АТС_Якутия"/>
      <sheetName val="сайт_Якутскэнерго"/>
      <sheetName val="1 ЦК_Янтарьэнергосбыт"/>
      <sheetName val="сайт_Янтарьэнергосбыт"/>
      <sheetName val="доп. информация по Калининграду"/>
      <sheetName val="АТС_КомиЭСК_Коми"/>
      <sheetName val="1 ЦК_КомиЭСК"/>
      <sheetName val="доп.инф.по Коми"/>
      <sheetName val="сайт_КомиЭСК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09 с измен-ми"/>
      <sheetName val="2010"/>
      <sheetName val="2010 с измен-ми"/>
      <sheetName val="2010 с измен-ми (2)"/>
      <sheetName val="201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U2">
            <v>124.06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_Янтарьэнергосбыт"/>
      <sheetName val="АТС_Калининград"/>
      <sheetName val="сайт_Янтарьэнергосбыт"/>
      <sheetName val="доп. информация по Калининграду"/>
      <sheetName val="АТС_КомиЭСК_Коми"/>
      <sheetName val="1 ЦК_КомиЭСК"/>
      <sheetName val="доп.инф.по Коми"/>
      <sheetName val="сайт_КомиЭСК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64674-7D89-422A-A5D4-3D2CC63D8901}">
  <sheetPr>
    <tabColor theme="2"/>
  </sheetPr>
  <dimension ref="A1:I56"/>
  <sheetViews>
    <sheetView tabSelected="1" zoomScale="85" zoomScaleNormal="85" workbookViewId="0">
      <selection activeCell="C66" sqref="C66"/>
    </sheetView>
  </sheetViews>
  <sheetFormatPr defaultColWidth="9.1796875" defaultRowHeight="10" x14ac:dyDescent="0.2"/>
  <cols>
    <col min="1" max="1" width="91" style="5" customWidth="1"/>
    <col min="2" max="2" width="21.453125" style="5" customWidth="1"/>
    <col min="3" max="3" width="19.453125" style="5" customWidth="1"/>
    <col min="4" max="4" width="20.26953125" style="5" customWidth="1"/>
    <col min="5" max="5" width="20.54296875" style="5" customWidth="1"/>
    <col min="6" max="6" width="20.81640625" style="5" customWidth="1"/>
    <col min="7" max="7" width="20.54296875" style="5" customWidth="1"/>
    <col min="8" max="8" width="10.54296875" style="5" bestFit="1" customWidth="1"/>
    <col min="9" max="16384" width="9.1796875" style="5"/>
  </cols>
  <sheetData>
    <row r="1" spans="1:7" ht="44.25" customHeight="1" x14ac:dyDescent="0.3">
      <c r="A1" s="56" t="s">
        <v>87</v>
      </c>
      <c r="B1" s="56"/>
      <c r="C1" s="56"/>
      <c r="D1" s="56"/>
      <c r="E1" s="56"/>
      <c r="F1" s="56"/>
      <c r="G1" s="4"/>
    </row>
    <row r="2" spans="1:7" ht="14" x14ac:dyDescent="0.3">
      <c r="A2" s="6"/>
      <c r="B2" s="7" t="s">
        <v>96</v>
      </c>
      <c r="C2" s="8"/>
      <c r="D2" s="8"/>
      <c r="E2" s="8"/>
      <c r="F2" s="8"/>
      <c r="G2" s="8"/>
    </row>
    <row r="3" spans="1:7" ht="14" x14ac:dyDescent="0.2">
      <c r="A3" s="9"/>
      <c r="B3" s="9"/>
      <c r="C3" s="9"/>
      <c r="D3" s="9"/>
      <c r="E3" s="9"/>
      <c r="F3" s="9"/>
      <c r="G3" s="10"/>
    </row>
    <row r="4" spans="1:7" ht="14" x14ac:dyDescent="0.2">
      <c r="A4" s="57" t="s">
        <v>0</v>
      </c>
      <c r="B4" s="57"/>
      <c r="C4" s="57"/>
      <c r="D4" s="57"/>
      <c r="E4" s="57"/>
      <c r="F4" s="57"/>
      <c r="G4" s="10"/>
    </row>
    <row r="5" spans="1:7" ht="14" x14ac:dyDescent="0.2">
      <c r="A5" s="58" t="s">
        <v>1</v>
      </c>
      <c r="B5" s="58"/>
      <c r="C5" s="58"/>
      <c r="D5" s="58"/>
      <c r="E5" s="58"/>
      <c r="F5" s="58"/>
      <c r="G5" s="10"/>
    </row>
    <row r="6" spans="1:7" ht="14" x14ac:dyDescent="0.2">
      <c r="A6" s="58" t="s">
        <v>2</v>
      </c>
      <c r="B6" s="58"/>
      <c r="C6" s="58"/>
      <c r="D6" s="58"/>
      <c r="E6" s="58"/>
      <c r="F6" s="58"/>
      <c r="G6" s="10"/>
    </row>
    <row r="7" spans="1:7" ht="14" x14ac:dyDescent="0.2">
      <c r="A7" s="52"/>
      <c r="B7" s="11"/>
      <c r="C7" s="11"/>
      <c r="D7" s="11"/>
      <c r="E7" s="11"/>
      <c r="F7" s="11"/>
      <c r="G7" s="10"/>
    </row>
    <row r="8" spans="1:7" ht="14" x14ac:dyDescent="0.2">
      <c r="A8" s="12" t="s">
        <v>3</v>
      </c>
      <c r="B8" s="51"/>
      <c r="C8" s="51"/>
      <c r="D8" s="51"/>
      <c r="E8" s="51"/>
      <c r="F8" s="51"/>
      <c r="G8" s="10"/>
    </row>
    <row r="9" spans="1:7" ht="11.5" x14ac:dyDescent="0.2">
      <c r="A9" s="59"/>
      <c r="B9" s="60" t="s">
        <v>4</v>
      </c>
      <c r="C9" s="60"/>
      <c r="D9" s="60"/>
      <c r="E9" s="60"/>
    </row>
    <row r="10" spans="1:7" ht="11.5" x14ac:dyDescent="0.2">
      <c r="A10" s="59"/>
      <c r="B10" s="53" t="s">
        <v>5</v>
      </c>
      <c r="C10" s="53" t="s">
        <v>43</v>
      </c>
      <c r="D10" s="53" t="s">
        <v>44</v>
      </c>
      <c r="E10" s="53" t="s">
        <v>6</v>
      </c>
    </row>
    <row r="11" spans="1:7" ht="20.25" customHeight="1" x14ac:dyDescent="0.2">
      <c r="A11" s="61" t="s">
        <v>7</v>
      </c>
      <c r="B11" s="62"/>
      <c r="C11" s="62"/>
      <c r="D11" s="62"/>
      <c r="E11" s="63"/>
    </row>
    <row r="12" spans="1:7" ht="25" x14ac:dyDescent="0.2">
      <c r="A12" s="13" t="s">
        <v>88</v>
      </c>
      <c r="B12" s="14">
        <v>6886.5508161900016</v>
      </c>
      <c r="C12" s="14"/>
      <c r="D12" s="14">
        <v>7855.7108161900014</v>
      </c>
      <c r="E12" s="14">
        <v>10699.530816189999</v>
      </c>
    </row>
    <row r="13" spans="1:7" ht="25.5" customHeight="1" x14ac:dyDescent="0.2">
      <c r="A13" s="61" t="s">
        <v>89</v>
      </c>
      <c r="B13" s="62"/>
      <c r="C13" s="62"/>
      <c r="D13" s="62"/>
      <c r="E13" s="63"/>
    </row>
    <row r="14" spans="1:7" ht="25" x14ac:dyDescent="0.2">
      <c r="A14" s="13" t="s">
        <v>88</v>
      </c>
      <c r="B14" s="14">
        <v>4578.52081619</v>
      </c>
      <c r="C14" s="14"/>
      <c r="D14" s="14">
        <v>4578.52081619</v>
      </c>
      <c r="E14" s="14">
        <v>4578.52081619</v>
      </c>
    </row>
    <row r="15" spans="1:7" ht="12.5" x14ac:dyDescent="0.2">
      <c r="A15" s="15"/>
    </row>
    <row r="16" spans="1:7" ht="39" x14ac:dyDescent="0.2">
      <c r="A16" s="16" t="s">
        <v>8</v>
      </c>
      <c r="B16" s="50">
        <v>3566.51</v>
      </c>
      <c r="D16" s="17"/>
      <c r="E16" s="17"/>
    </row>
    <row r="17" spans="1:8" ht="25" x14ac:dyDescent="0.2">
      <c r="A17" s="15" t="s">
        <v>9</v>
      </c>
      <c r="B17" s="50"/>
      <c r="D17" s="20"/>
      <c r="E17" s="20"/>
    </row>
    <row r="18" spans="1:8" ht="12.5" x14ac:dyDescent="0.2">
      <c r="A18" s="15" t="s">
        <v>10</v>
      </c>
      <c r="B18" s="50">
        <v>1670.5654254900001</v>
      </c>
      <c r="D18" s="17"/>
      <c r="E18" s="18"/>
      <c r="F18" s="19"/>
      <c r="G18" s="30"/>
      <c r="H18" s="30"/>
    </row>
    <row r="19" spans="1:8" ht="12.5" x14ac:dyDescent="0.2">
      <c r="A19" s="15" t="s">
        <v>11</v>
      </c>
      <c r="B19" s="50">
        <v>1173463.4706973301</v>
      </c>
      <c r="D19" s="17"/>
      <c r="E19" s="18"/>
      <c r="F19" s="19"/>
    </row>
    <row r="20" spans="1:8" ht="25" x14ac:dyDescent="0.2">
      <c r="A20" s="15" t="s">
        <v>12</v>
      </c>
      <c r="B20" s="21">
        <v>1.615683651699E-3</v>
      </c>
      <c r="D20" s="17"/>
      <c r="E20" s="18"/>
      <c r="F20" s="19"/>
    </row>
    <row r="21" spans="1:8" ht="25" x14ac:dyDescent="0.2">
      <c r="A21" s="15" t="s">
        <v>13</v>
      </c>
      <c r="B21" s="50">
        <v>497.005</v>
      </c>
      <c r="E21" s="20"/>
      <c r="F21" s="20"/>
      <c r="G21" s="20"/>
    </row>
    <row r="22" spans="1:8" ht="12.5" x14ac:dyDescent="0.2">
      <c r="A22" s="15" t="s">
        <v>14</v>
      </c>
      <c r="B22" s="64">
        <v>140.59704575684501</v>
      </c>
    </row>
    <row r="23" spans="1:8" ht="25" x14ac:dyDescent="0.2">
      <c r="A23" s="15" t="s">
        <v>15</v>
      </c>
      <c r="B23" s="64"/>
      <c r="G23" s="20"/>
      <c r="H23" s="20"/>
    </row>
    <row r="24" spans="1:8" ht="12.5" x14ac:dyDescent="0.2">
      <c r="A24" s="22" t="s">
        <v>16</v>
      </c>
      <c r="B24" s="50">
        <v>1.66104575684455</v>
      </c>
    </row>
    <row r="25" spans="1:8" ht="12.5" x14ac:dyDescent="0.2">
      <c r="A25" s="22" t="s">
        <v>17</v>
      </c>
      <c r="B25" s="50">
        <v>8.6999999999999993</v>
      </c>
    </row>
    <row r="26" spans="1:8" ht="12.5" x14ac:dyDescent="0.2">
      <c r="A26" s="22" t="s">
        <v>18</v>
      </c>
      <c r="B26" s="50">
        <v>126.14100000000001</v>
      </c>
    </row>
    <row r="27" spans="1:8" ht="12.5" x14ac:dyDescent="0.2">
      <c r="A27" s="22" t="s">
        <v>19</v>
      </c>
      <c r="B27" s="50">
        <v>0</v>
      </c>
    </row>
    <row r="28" spans="1:8" ht="12.5" x14ac:dyDescent="0.2">
      <c r="A28" s="22" t="s">
        <v>20</v>
      </c>
      <c r="B28" s="50">
        <v>4.0949999999999998</v>
      </c>
    </row>
    <row r="29" spans="1:8" ht="12.5" x14ac:dyDescent="0.2">
      <c r="A29" s="15" t="s">
        <v>21</v>
      </c>
      <c r="B29" s="64">
        <v>150.91149999999999</v>
      </c>
    </row>
    <row r="30" spans="1:8" ht="12.5" x14ac:dyDescent="0.2">
      <c r="A30" s="15" t="s">
        <v>22</v>
      </c>
      <c r="B30" s="64"/>
    </row>
    <row r="31" spans="1:8" ht="25" x14ac:dyDescent="0.2">
      <c r="A31" s="15" t="s">
        <v>23</v>
      </c>
      <c r="B31" s="50">
        <v>313745.06</v>
      </c>
    </row>
    <row r="32" spans="1:8" ht="25" x14ac:dyDescent="0.2">
      <c r="A32" s="15" t="s">
        <v>24</v>
      </c>
      <c r="B32" s="50">
        <v>92381.895999999993</v>
      </c>
    </row>
    <row r="33" spans="1:7" ht="12.5" x14ac:dyDescent="0.2">
      <c r="A33" s="22" t="s">
        <v>25</v>
      </c>
      <c r="B33" s="50">
        <v>1621.5060000000001</v>
      </c>
    </row>
    <row r="34" spans="1:7" ht="12.5" x14ac:dyDescent="0.2">
      <c r="A34" s="22" t="s">
        <v>26</v>
      </c>
      <c r="B34" s="50">
        <v>4635.3249999999998</v>
      </c>
    </row>
    <row r="35" spans="1:7" ht="12.5" x14ac:dyDescent="0.2">
      <c r="A35" s="22" t="s">
        <v>27</v>
      </c>
      <c r="B35" s="50">
        <v>83554.619000000006</v>
      </c>
    </row>
    <row r="36" spans="1:7" ht="12.5" x14ac:dyDescent="0.2">
      <c r="A36" s="22" t="s">
        <v>28</v>
      </c>
      <c r="B36" s="50">
        <v>0</v>
      </c>
    </row>
    <row r="37" spans="1:7" ht="12.5" x14ac:dyDescent="0.2">
      <c r="A37" s="22" t="s">
        <v>29</v>
      </c>
      <c r="B37" s="50">
        <v>2570.4459999999999</v>
      </c>
    </row>
    <row r="38" spans="1:7" ht="25" x14ac:dyDescent="0.2">
      <c r="A38" s="15" t="s">
        <v>30</v>
      </c>
      <c r="B38" s="50">
        <v>94319.7</v>
      </c>
    </row>
    <row r="39" spans="1:7" ht="12.5" x14ac:dyDescent="0.2">
      <c r="A39" s="15" t="s">
        <v>31</v>
      </c>
      <c r="B39" s="64">
        <v>0</v>
      </c>
    </row>
    <row r="40" spans="1:7" ht="12.5" x14ac:dyDescent="0.2">
      <c r="A40" s="15" t="s">
        <v>32</v>
      </c>
      <c r="B40" s="64"/>
    </row>
    <row r="41" spans="1:7" ht="12.5" x14ac:dyDescent="0.2">
      <c r="A41" s="15" t="s">
        <v>33</v>
      </c>
      <c r="B41" s="64"/>
    </row>
    <row r="42" spans="1:7" ht="50" x14ac:dyDescent="0.2">
      <c r="A42" s="15" t="s">
        <v>34</v>
      </c>
      <c r="B42" s="50">
        <v>1.387</v>
      </c>
    </row>
    <row r="43" spans="1:7" ht="50" x14ac:dyDescent="0.2">
      <c r="A43" s="15" t="s">
        <v>35</v>
      </c>
      <c r="B43" s="50">
        <v>1003.542</v>
      </c>
    </row>
    <row r="46" spans="1:7" ht="13" x14ac:dyDescent="0.25">
      <c r="A46" s="16" t="s">
        <v>36</v>
      </c>
      <c r="B46" s="23"/>
      <c r="C46" s="23"/>
      <c r="D46" s="23"/>
      <c r="E46" s="23"/>
      <c r="F46" s="23"/>
      <c r="G46" s="23"/>
    </row>
    <row r="47" spans="1:7" ht="15.75" customHeight="1" x14ac:dyDescent="0.2">
      <c r="A47" s="65" t="s">
        <v>37</v>
      </c>
      <c r="B47" s="66"/>
      <c r="C47" s="1" t="s">
        <v>38</v>
      </c>
      <c r="D47" s="2" t="s">
        <v>5</v>
      </c>
      <c r="E47" s="2" t="s">
        <v>43</v>
      </c>
      <c r="F47" s="2" t="s">
        <v>44</v>
      </c>
      <c r="G47" s="2" t="s">
        <v>6</v>
      </c>
    </row>
    <row r="48" spans="1:7" ht="12.5" x14ac:dyDescent="0.2">
      <c r="A48" s="67" t="s">
        <v>39</v>
      </c>
      <c r="B48" s="67"/>
      <c r="C48" s="67"/>
      <c r="D48" s="67"/>
      <c r="E48" s="67"/>
      <c r="F48" s="67"/>
      <c r="G48" s="67"/>
    </row>
    <row r="49" spans="1:9" ht="12.5" x14ac:dyDescent="0.2">
      <c r="A49" s="67" t="s">
        <v>40</v>
      </c>
      <c r="B49" s="67"/>
      <c r="C49" s="2" t="s">
        <v>41</v>
      </c>
      <c r="D49" s="3">
        <v>2308.0300000000002</v>
      </c>
      <c r="E49" s="3"/>
      <c r="F49" s="3">
        <v>3277.19</v>
      </c>
      <c r="G49" s="3">
        <v>6121.01</v>
      </c>
    </row>
    <row r="50" spans="1:9" x14ac:dyDescent="0.2">
      <c r="D50" s="24"/>
      <c r="E50" s="24"/>
      <c r="F50" s="24"/>
      <c r="G50" s="24"/>
    </row>
    <row r="51" spans="1:9" ht="37.5" customHeight="1" x14ac:dyDescent="0.2">
      <c r="A51" s="68" t="s">
        <v>42</v>
      </c>
      <c r="B51" s="69"/>
      <c r="C51" s="2" t="s">
        <v>41</v>
      </c>
      <c r="D51" s="25">
        <v>4.7908161900000001</v>
      </c>
      <c r="E51" s="24"/>
      <c r="F51" s="24"/>
      <c r="G51" s="24"/>
    </row>
    <row r="52" spans="1:9" x14ac:dyDescent="0.2">
      <c r="D52" s="26"/>
      <c r="E52" s="24"/>
      <c r="F52" s="24"/>
      <c r="G52" s="24"/>
    </row>
    <row r="53" spans="1:9" x14ac:dyDescent="0.2">
      <c r="A53" s="27"/>
      <c r="B53" s="27"/>
      <c r="D53" s="26"/>
      <c r="E53" s="24"/>
      <c r="F53" s="24"/>
      <c r="G53" s="24"/>
    </row>
    <row r="54" spans="1:9" ht="31.5" customHeight="1" x14ac:dyDescent="0.2">
      <c r="A54" s="70" t="s">
        <v>46</v>
      </c>
      <c r="B54" s="70"/>
      <c r="C54" s="2" t="s">
        <v>41</v>
      </c>
      <c r="D54" s="28">
        <v>935.17</v>
      </c>
      <c r="E54" s="24"/>
      <c r="F54" s="24"/>
      <c r="G54" s="24"/>
      <c r="I54" s="20"/>
    </row>
    <row r="55" spans="1:9" ht="12.5" x14ac:dyDescent="0.2">
      <c r="A55" s="70" t="s">
        <v>90</v>
      </c>
      <c r="B55" s="70"/>
      <c r="C55" s="2" t="s">
        <v>41</v>
      </c>
      <c r="D55" s="49">
        <v>10</v>
      </c>
      <c r="E55" s="24"/>
      <c r="F55" s="24"/>
      <c r="G55" s="24"/>
    </row>
    <row r="56" spans="1:9" ht="12.5" x14ac:dyDescent="0.25">
      <c r="D56" s="29"/>
    </row>
  </sheetData>
  <mergeCells count="17">
    <mergeCell ref="A48:G48"/>
    <mergeCell ref="A49:B49"/>
    <mergeCell ref="A51:B51"/>
    <mergeCell ref="A54:B54"/>
    <mergeCell ref="A55:B55"/>
    <mergeCell ref="A11:E11"/>
    <mergeCell ref="A13:E13"/>
    <mergeCell ref="B22:B23"/>
    <mergeCell ref="B29:B30"/>
    <mergeCell ref="B39:B41"/>
    <mergeCell ref="A47:B47"/>
    <mergeCell ref="A1:F1"/>
    <mergeCell ref="A4:F4"/>
    <mergeCell ref="A5:F5"/>
    <mergeCell ref="A6:F6"/>
    <mergeCell ref="A9:A10"/>
    <mergeCell ref="B9:E9"/>
  </mergeCells>
  <conditionalFormatting sqref="B42">
    <cfRule type="expression" dxfId="27" priority="12">
      <formula>ISBLANK(составляющие_3л)</formula>
    </cfRule>
  </conditionalFormatting>
  <conditionalFormatting sqref="B43">
    <cfRule type="expression" dxfId="26" priority="11">
      <formula>ISBLANK(составляющие_3м)</formula>
    </cfRule>
  </conditionalFormatting>
  <conditionalFormatting sqref="B33:B37">
    <cfRule type="expression" dxfId="25" priority="10">
      <formula>ISBLANK(составляющие_3з_2ЦК)</formula>
    </cfRule>
  </conditionalFormatting>
  <conditionalFormatting sqref="B24:B28">
    <cfRule type="expression" dxfId="24" priority="9">
      <formula>ISBLANK(составляющие_3д_2ЦК)</formula>
    </cfRule>
  </conditionalFormatting>
  <conditionalFormatting sqref="B29:B30">
    <cfRule type="expression" dxfId="23" priority="8">
      <formula>ISBLANK(составляющие_3е)</formula>
    </cfRule>
  </conditionalFormatting>
  <conditionalFormatting sqref="B31">
    <cfRule type="expression" dxfId="22" priority="7">
      <formula>ISBLANK(составляющие_3ж)</formula>
    </cfRule>
  </conditionalFormatting>
  <conditionalFormatting sqref="B38">
    <cfRule type="expression" dxfId="21" priority="6">
      <formula>ISBLANK(составляющие_3и)</formula>
    </cfRule>
  </conditionalFormatting>
  <conditionalFormatting sqref="B39:B41">
    <cfRule type="expression" dxfId="20" priority="5">
      <formula>ISBLANK(составляющие_3к)</formula>
    </cfRule>
  </conditionalFormatting>
  <conditionalFormatting sqref="B18">
    <cfRule type="expression" dxfId="19" priority="4">
      <formula>ISBLANK(составляющие_3а)</formula>
    </cfRule>
  </conditionalFormatting>
  <conditionalFormatting sqref="B19">
    <cfRule type="expression" dxfId="18" priority="3">
      <formula>ISBLANK(составляющие_3б)</formula>
    </cfRule>
  </conditionalFormatting>
  <conditionalFormatting sqref="B20">
    <cfRule type="expression" dxfId="17" priority="2">
      <formula>ISBLANK(составляющие_3в)</formula>
    </cfRule>
  </conditionalFormatting>
  <conditionalFormatting sqref="B21">
    <cfRule type="expression" dxfId="16" priority="1">
      <formula>ISBLANK(составляющие_3г)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DBB13-DED9-450F-9BAA-7F63B01F6A7B}">
  <sheetPr>
    <tabColor theme="2"/>
  </sheetPr>
  <dimension ref="A1:Z72"/>
  <sheetViews>
    <sheetView zoomScale="66" zoomScaleNormal="66" workbookViewId="0">
      <selection activeCell="D61" sqref="D61"/>
    </sheetView>
  </sheetViews>
  <sheetFormatPr defaultColWidth="9.1796875" defaultRowHeight="10" x14ac:dyDescent="0.2"/>
  <cols>
    <col min="1" max="1" width="18" style="31" customWidth="1"/>
    <col min="2" max="2" width="14.81640625" style="31" customWidth="1"/>
    <col min="3" max="3" width="15.453125" style="31" customWidth="1"/>
    <col min="4" max="4" width="14.1796875" style="31" customWidth="1"/>
    <col min="5" max="5" width="12.1796875" style="31" bestFit="1" customWidth="1"/>
    <col min="6" max="7" width="12.54296875" style="31" bestFit="1" customWidth="1"/>
    <col min="8" max="25" width="9.81640625" style="31" customWidth="1"/>
    <col min="26" max="16384" width="9.1796875" style="31"/>
  </cols>
  <sheetData>
    <row r="1" spans="1:25" ht="44.25" customHeight="1" x14ac:dyDescent="0.35">
      <c r="A1" s="101" t="s">
        <v>83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</row>
    <row r="2" spans="1:25" ht="16.5" x14ac:dyDescent="0.2">
      <c r="A2" s="102" t="s">
        <v>84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</row>
    <row r="3" spans="1:25" ht="16.5" x14ac:dyDescent="0.2">
      <c r="A3" s="32"/>
      <c r="B3" s="32"/>
      <c r="C3" s="32"/>
      <c r="D3" s="32"/>
      <c r="E3" s="32"/>
      <c r="F3" s="32"/>
      <c r="G3" s="32"/>
      <c r="H3" s="32"/>
      <c r="I3" s="32" t="s">
        <v>48</v>
      </c>
      <c r="J3" s="103" t="s">
        <v>97</v>
      </c>
      <c r="K3" s="104"/>
      <c r="L3" s="104"/>
      <c r="M3" s="105"/>
      <c r="N3" s="106"/>
      <c r="O3" s="106"/>
      <c r="P3" s="32"/>
      <c r="Q3" s="32"/>
      <c r="R3" s="32"/>
      <c r="S3" s="32"/>
      <c r="T3" s="32"/>
      <c r="U3" s="32"/>
      <c r="V3" s="32"/>
      <c r="W3" s="32"/>
      <c r="X3" s="32"/>
    </row>
    <row r="4" spans="1:25" ht="14" x14ac:dyDescent="0.3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</row>
    <row r="7" spans="1:25" ht="24" customHeight="1" x14ac:dyDescent="0.2">
      <c r="A7" s="107" t="s">
        <v>49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</row>
    <row r="8" spans="1:25" ht="24" customHeight="1" x14ac:dyDescent="0.2">
      <c r="A8" s="96" t="s">
        <v>50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</row>
    <row r="9" spans="1:25" ht="24" customHeight="1" x14ac:dyDescent="0.2">
      <c r="A9" s="96" t="s">
        <v>51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</row>
    <row r="10" spans="1:25" ht="24" customHeight="1" x14ac:dyDescent="0.2">
      <c r="A10" s="96" t="s">
        <v>52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</row>
    <row r="11" spans="1:25" ht="24" customHeight="1" x14ac:dyDescent="0.2">
      <c r="A11" s="96" t="s">
        <v>53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</row>
    <row r="12" spans="1:25" ht="24" customHeight="1" x14ac:dyDescent="0.3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" x14ac:dyDescent="0.2">
      <c r="A13" s="98" t="s">
        <v>54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</row>
    <row r="14" spans="1:25" ht="13" x14ac:dyDescent="0.2"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</row>
    <row r="15" spans="1:25" ht="13" x14ac:dyDescent="0.2"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</row>
    <row r="16" spans="1:25" ht="15.75" customHeight="1" x14ac:dyDescent="0.2">
      <c r="A16" s="87" t="s">
        <v>47</v>
      </c>
      <c r="B16" s="89" t="s">
        <v>85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1"/>
    </row>
    <row r="17" spans="1:26" ht="10.5" x14ac:dyDescent="0.2">
      <c r="A17" s="88"/>
      <c r="B17" s="34" t="s">
        <v>55</v>
      </c>
      <c r="C17" s="35" t="s">
        <v>56</v>
      </c>
      <c r="D17" s="36" t="s">
        <v>57</v>
      </c>
      <c r="E17" s="35" t="s">
        <v>58</v>
      </c>
      <c r="F17" s="35" t="s">
        <v>59</v>
      </c>
      <c r="G17" s="35" t="s">
        <v>60</v>
      </c>
      <c r="H17" s="35" t="s">
        <v>61</v>
      </c>
      <c r="I17" s="35" t="s">
        <v>62</v>
      </c>
      <c r="J17" s="35" t="s">
        <v>63</v>
      </c>
      <c r="K17" s="34" t="s">
        <v>64</v>
      </c>
      <c r="L17" s="35" t="s">
        <v>65</v>
      </c>
      <c r="M17" s="37" t="s">
        <v>66</v>
      </c>
      <c r="N17" s="34" t="s">
        <v>67</v>
      </c>
      <c r="O17" s="35" t="s">
        <v>68</v>
      </c>
      <c r="P17" s="37" t="s">
        <v>69</v>
      </c>
      <c r="Q17" s="36" t="s">
        <v>70</v>
      </c>
      <c r="R17" s="35" t="s">
        <v>71</v>
      </c>
      <c r="S17" s="36" t="s">
        <v>72</v>
      </c>
      <c r="T17" s="35" t="s">
        <v>73</v>
      </c>
      <c r="U17" s="36" t="s">
        <v>74</v>
      </c>
      <c r="V17" s="35" t="s">
        <v>75</v>
      </c>
      <c r="W17" s="36" t="s">
        <v>76</v>
      </c>
      <c r="X17" s="35" t="s">
        <v>77</v>
      </c>
      <c r="Y17" s="35" t="s">
        <v>78</v>
      </c>
    </row>
    <row r="18" spans="1:26" x14ac:dyDescent="0.2">
      <c r="A18" s="38" t="s">
        <v>98</v>
      </c>
      <c r="B18" s="39">
        <v>2697.1424920899999</v>
      </c>
      <c r="C18" s="39">
        <v>2689.7910754600002</v>
      </c>
      <c r="D18" s="39">
        <v>2670.8511936499999</v>
      </c>
      <c r="E18" s="39">
        <v>2656.4213086700001</v>
      </c>
      <c r="F18" s="39">
        <v>2663.2428217000001</v>
      </c>
      <c r="G18" s="39">
        <v>2727.1873921299998</v>
      </c>
      <c r="H18" s="39">
        <v>2713.7589604099999</v>
      </c>
      <c r="I18" s="39">
        <v>2676.1638732000001</v>
      </c>
      <c r="J18" s="39">
        <v>2716.42206063</v>
      </c>
      <c r="K18" s="39">
        <v>2716.80092934</v>
      </c>
      <c r="L18" s="39">
        <v>2725.0472297600004</v>
      </c>
      <c r="M18" s="39">
        <v>2719.0310353300001</v>
      </c>
      <c r="N18" s="39">
        <v>2715.1638434800002</v>
      </c>
      <c r="O18" s="39">
        <v>2716.4529039000004</v>
      </c>
      <c r="P18" s="39">
        <v>2712.8082109800002</v>
      </c>
      <c r="Q18" s="39">
        <v>2719.0298476200001</v>
      </c>
      <c r="R18" s="39">
        <v>2718.9107446900002</v>
      </c>
      <c r="S18" s="39">
        <v>2720.6668499399998</v>
      </c>
      <c r="T18" s="39">
        <v>2727.1918892799999</v>
      </c>
      <c r="U18" s="39">
        <v>2729.3882976899999</v>
      </c>
      <c r="V18" s="39">
        <v>2729.734132</v>
      </c>
      <c r="W18" s="39">
        <v>2730.2197198200001</v>
      </c>
      <c r="X18" s="39">
        <v>2730.1385070400001</v>
      </c>
      <c r="Y18" s="39">
        <v>2727.9820632800001</v>
      </c>
      <c r="Z18" s="40"/>
    </row>
    <row r="19" spans="1:26" x14ac:dyDescent="0.2">
      <c r="A19" s="38">
        <v>45506</v>
      </c>
      <c r="B19" s="39">
        <v>2702.8034995799999</v>
      </c>
      <c r="C19" s="39">
        <v>2693.4774492200004</v>
      </c>
      <c r="D19" s="39">
        <v>2700.0623178000001</v>
      </c>
      <c r="E19" s="39">
        <v>2706.66686918</v>
      </c>
      <c r="F19" s="39">
        <v>2712.4845806600001</v>
      </c>
      <c r="G19" s="39">
        <v>2720.5271931800003</v>
      </c>
      <c r="H19" s="39">
        <v>2721.0565113600001</v>
      </c>
      <c r="I19" s="39">
        <v>2708.2796312200003</v>
      </c>
      <c r="J19" s="39">
        <v>2737.0499349699999</v>
      </c>
      <c r="K19" s="39">
        <v>2734.2981485</v>
      </c>
      <c r="L19" s="39">
        <v>2728.6479252499998</v>
      </c>
      <c r="M19" s="39">
        <v>2723.5751167200001</v>
      </c>
      <c r="N19" s="39">
        <v>2721.1311782100001</v>
      </c>
      <c r="O19" s="39">
        <v>2719.1828146800003</v>
      </c>
      <c r="P19" s="39">
        <v>2715.3887697300001</v>
      </c>
      <c r="Q19" s="39">
        <v>2713.6797380500002</v>
      </c>
      <c r="R19" s="39">
        <v>2716.9873591800001</v>
      </c>
      <c r="S19" s="39">
        <v>2713.1413836900001</v>
      </c>
      <c r="T19" s="39">
        <v>2716.8066324599999</v>
      </c>
      <c r="U19" s="39">
        <v>2722.2874475800004</v>
      </c>
      <c r="V19" s="39">
        <v>2725.9232923900004</v>
      </c>
      <c r="W19" s="39">
        <v>2727.1147842400001</v>
      </c>
      <c r="X19" s="39">
        <v>2728.73481928</v>
      </c>
      <c r="Y19" s="39">
        <v>2726.04988637</v>
      </c>
      <c r="Z19" s="40"/>
    </row>
    <row r="20" spans="1:26" x14ac:dyDescent="0.2">
      <c r="A20" s="38">
        <v>45507</v>
      </c>
      <c r="B20" s="39">
        <v>2702.4615295200001</v>
      </c>
      <c r="C20" s="39">
        <v>2695.8706450700001</v>
      </c>
      <c r="D20" s="39">
        <v>2694.7831431900004</v>
      </c>
      <c r="E20" s="39">
        <v>2695.3974096400002</v>
      </c>
      <c r="F20" s="39">
        <v>2702.7584686600003</v>
      </c>
      <c r="G20" s="39">
        <v>2710.5210889100003</v>
      </c>
      <c r="H20" s="39">
        <v>2711.4484788300001</v>
      </c>
      <c r="I20" s="39">
        <v>2709.6635877800004</v>
      </c>
      <c r="J20" s="39">
        <v>2731.5175729300004</v>
      </c>
      <c r="K20" s="39">
        <v>2730.20699775</v>
      </c>
      <c r="L20" s="39">
        <v>2694.04945907</v>
      </c>
      <c r="M20" s="39">
        <v>2630.22146299</v>
      </c>
      <c r="N20" s="39">
        <v>2632.9046403399998</v>
      </c>
      <c r="O20" s="39">
        <v>2684.36977746</v>
      </c>
      <c r="P20" s="39">
        <v>2684.4495562500001</v>
      </c>
      <c r="Q20" s="39">
        <v>2650.6699154400003</v>
      </c>
      <c r="R20" s="39">
        <v>2614.6381651800002</v>
      </c>
      <c r="S20" s="39">
        <v>2697.80902324</v>
      </c>
      <c r="T20" s="39">
        <v>2722.3435063000002</v>
      </c>
      <c r="U20" s="39">
        <v>2729.0667315400001</v>
      </c>
      <c r="V20" s="39">
        <v>2731.8755703900001</v>
      </c>
      <c r="W20" s="39">
        <v>2733.0892847800001</v>
      </c>
      <c r="X20" s="39">
        <v>2735.3589501700003</v>
      </c>
      <c r="Y20" s="39">
        <v>2732.90762868</v>
      </c>
      <c r="Z20" s="40"/>
    </row>
    <row r="21" spans="1:26" x14ac:dyDescent="0.2">
      <c r="A21" s="38">
        <v>45508</v>
      </c>
      <c r="B21" s="39">
        <v>2708.8144944700002</v>
      </c>
      <c r="C21" s="39">
        <v>2703.20823836</v>
      </c>
      <c r="D21" s="39">
        <v>2693.1856846000001</v>
      </c>
      <c r="E21" s="39">
        <v>2688.0415772400002</v>
      </c>
      <c r="F21" s="39">
        <v>2695.5106306300004</v>
      </c>
      <c r="G21" s="39">
        <v>2702.1443196</v>
      </c>
      <c r="H21" s="39">
        <v>2704.9319414700003</v>
      </c>
      <c r="I21" s="39">
        <v>2702.50578954</v>
      </c>
      <c r="J21" s="39">
        <v>2725.0632754100002</v>
      </c>
      <c r="K21" s="39">
        <v>2720.9225904999998</v>
      </c>
      <c r="L21" s="39">
        <v>2725.0296257000005</v>
      </c>
      <c r="M21" s="39">
        <v>2782.7650379400002</v>
      </c>
      <c r="N21" s="39">
        <v>2726.0229487800002</v>
      </c>
      <c r="O21" s="39">
        <v>2719.8831754600001</v>
      </c>
      <c r="P21" s="39">
        <v>2719.52043594</v>
      </c>
      <c r="Q21" s="39">
        <v>2722.6479812299999</v>
      </c>
      <c r="R21" s="39">
        <v>2724.0398637399999</v>
      </c>
      <c r="S21" s="39">
        <v>2724.7974471000002</v>
      </c>
      <c r="T21" s="39">
        <v>2725.5462587500001</v>
      </c>
      <c r="U21" s="39">
        <v>2724.51894687</v>
      </c>
      <c r="V21" s="39">
        <v>2725.5549384400001</v>
      </c>
      <c r="W21" s="39">
        <v>2729.7571972700002</v>
      </c>
      <c r="X21" s="39">
        <v>2730.6897709300001</v>
      </c>
      <c r="Y21" s="39">
        <v>2726.7262099000004</v>
      </c>
      <c r="Z21" s="40"/>
    </row>
    <row r="22" spans="1:26" x14ac:dyDescent="0.2">
      <c r="A22" s="38">
        <v>45509</v>
      </c>
      <c r="B22" s="39">
        <v>2645.0224954400001</v>
      </c>
      <c r="C22" s="39">
        <v>2560.22644588</v>
      </c>
      <c r="D22" s="39">
        <v>2548.26843474</v>
      </c>
      <c r="E22" s="39">
        <v>2537.9883904200001</v>
      </c>
      <c r="F22" s="39">
        <v>2532.7489262099998</v>
      </c>
      <c r="G22" s="39">
        <v>2529.9664352300001</v>
      </c>
      <c r="H22" s="39">
        <v>2528.4964850699998</v>
      </c>
      <c r="I22" s="39">
        <v>2552.5892332800004</v>
      </c>
      <c r="J22" s="39">
        <v>2573.9084347900002</v>
      </c>
      <c r="K22" s="39">
        <v>2591.2552335500004</v>
      </c>
      <c r="L22" s="39">
        <v>2627.3249634600002</v>
      </c>
      <c r="M22" s="39">
        <v>2704.5211832100003</v>
      </c>
      <c r="N22" s="39">
        <v>2723.5308154099998</v>
      </c>
      <c r="O22" s="39">
        <v>2723.0846671100003</v>
      </c>
      <c r="P22" s="39">
        <v>2727.3249871200001</v>
      </c>
      <c r="Q22" s="39">
        <v>2726.0592544599999</v>
      </c>
      <c r="R22" s="39">
        <v>2722.20046271</v>
      </c>
      <c r="S22" s="39">
        <v>2719.3520230099998</v>
      </c>
      <c r="T22" s="39">
        <v>2723.7597605300002</v>
      </c>
      <c r="U22" s="39">
        <v>2728.0429653699998</v>
      </c>
      <c r="V22" s="39">
        <v>2728.8685522800001</v>
      </c>
      <c r="W22" s="39">
        <v>2727.8008573400002</v>
      </c>
      <c r="X22" s="39">
        <v>2727.84892042</v>
      </c>
      <c r="Y22" s="39">
        <v>2725.11927074</v>
      </c>
      <c r="Z22" s="40"/>
    </row>
    <row r="23" spans="1:26" x14ac:dyDescent="0.2">
      <c r="A23" s="38">
        <v>45510</v>
      </c>
      <c r="B23" s="39">
        <v>2705.48087033</v>
      </c>
      <c r="C23" s="39">
        <v>2698.8942970100002</v>
      </c>
      <c r="D23" s="39">
        <v>2708.8850586500002</v>
      </c>
      <c r="E23" s="39">
        <v>2720.3258234200002</v>
      </c>
      <c r="F23" s="39">
        <v>2729.1584626400004</v>
      </c>
      <c r="G23" s="39">
        <v>2738.81164941</v>
      </c>
      <c r="H23" s="39">
        <v>2737.3065511899999</v>
      </c>
      <c r="I23" s="39">
        <v>2720.1362403500002</v>
      </c>
      <c r="J23" s="39">
        <v>2734.7445138600001</v>
      </c>
      <c r="K23" s="39">
        <v>2730.5452982700003</v>
      </c>
      <c r="L23" s="39">
        <v>2727.4140206900001</v>
      </c>
      <c r="M23" s="39">
        <v>2728.3377980500004</v>
      </c>
      <c r="N23" s="39">
        <v>2726.02774666</v>
      </c>
      <c r="O23" s="39">
        <v>2721.8615965200001</v>
      </c>
      <c r="P23" s="39">
        <v>2718.99137346</v>
      </c>
      <c r="Q23" s="39">
        <v>2716.7278093200002</v>
      </c>
      <c r="R23" s="39">
        <v>2720.85125242</v>
      </c>
      <c r="S23" s="39">
        <v>2722.10728376</v>
      </c>
      <c r="T23" s="39">
        <v>2723.07328727</v>
      </c>
      <c r="U23" s="39">
        <v>2727.7383927800001</v>
      </c>
      <c r="V23" s="39">
        <v>2727.8208887100004</v>
      </c>
      <c r="W23" s="39">
        <v>2730.1569809699999</v>
      </c>
      <c r="X23" s="39">
        <v>2731.8017271000003</v>
      </c>
      <c r="Y23" s="39">
        <v>2733.5131660800002</v>
      </c>
      <c r="Z23" s="40"/>
    </row>
    <row r="24" spans="1:26" x14ac:dyDescent="0.2">
      <c r="A24" s="38">
        <v>45511</v>
      </c>
      <c r="B24" s="39">
        <v>2710.9159299200001</v>
      </c>
      <c r="C24" s="39">
        <v>2704.8391648000002</v>
      </c>
      <c r="D24" s="39">
        <v>2713.5913771999999</v>
      </c>
      <c r="E24" s="39">
        <v>2724.9002928800001</v>
      </c>
      <c r="F24" s="39">
        <v>2733.3710760200001</v>
      </c>
      <c r="G24" s="39">
        <v>2740.6513015300002</v>
      </c>
      <c r="H24" s="39">
        <v>2739.1044098500001</v>
      </c>
      <c r="I24" s="39">
        <v>2724.2046009300002</v>
      </c>
      <c r="J24" s="39">
        <v>2738.90929112</v>
      </c>
      <c r="K24" s="39">
        <v>2736.1568552499998</v>
      </c>
      <c r="L24" s="39">
        <v>2731.9473112500004</v>
      </c>
      <c r="M24" s="39">
        <v>2726.00541264</v>
      </c>
      <c r="N24" s="39">
        <v>2719.2682611700002</v>
      </c>
      <c r="O24" s="39">
        <v>2721.40690498</v>
      </c>
      <c r="P24" s="39">
        <v>2721.37734486</v>
      </c>
      <c r="Q24" s="39">
        <v>2719.73374117</v>
      </c>
      <c r="R24" s="39">
        <v>2722.9549317300002</v>
      </c>
      <c r="S24" s="39">
        <v>2721.1701771500002</v>
      </c>
      <c r="T24" s="39">
        <v>2723.8078178000001</v>
      </c>
      <c r="U24" s="39">
        <v>2724.9761942500004</v>
      </c>
      <c r="V24" s="39">
        <v>2726.5869326799998</v>
      </c>
      <c r="W24" s="39">
        <v>2728.40831557</v>
      </c>
      <c r="X24" s="39">
        <v>2729.5165304799998</v>
      </c>
      <c r="Y24" s="39">
        <v>2730.4495722400002</v>
      </c>
      <c r="Z24" s="40"/>
    </row>
    <row r="25" spans="1:26" x14ac:dyDescent="0.2">
      <c r="A25" s="38">
        <v>45512</v>
      </c>
      <c r="B25" s="39">
        <v>2709.0594223600001</v>
      </c>
      <c r="C25" s="39">
        <v>2701.6832102899998</v>
      </c>
      <c r="D25" s="39">
        <v>2704.8150890000002</v>
      </c>
      <c r="E25" s="39">
        <v>2710.5332539600004</v>
      </c>
      <c r="F25" s="39">
        <v>2718.6047283700004</v>
      </c>
      <c r="G25" s="39">
        <v>2729.7993194599999</v>
      </c>
      <c r="H25" s="39">
        <v>2731.19346941</v>
      </c>
      <c r="I25" s="39">
        <v>2715.3364457399998</v>
      </c>
      <c r="J25" s="39">
        <v>2714.67819895</v>
      </c>
      <c r="K25" s="39">
        <v>2732.2408220500001</v>
      </c>
      <c r="L25" s="39">
        <v>2725.1367524400002</v>
      </c>
      <c r="M25" s="39">
        <v>2717.2582523400001</v>
      </c>
      <c r="N25" s="39">
        <v>2711.1975743300004</v>
      </c>
      <c r="O25" s="39">
        <v>2712.2790199600004</v>
      </c>
      <c r="P25" s="39">
        <v>2705.8502646500001</v>
      </c>
      <c r="Q25" s="39">
        <v>2709.9858112300003</v>
      </c>
      <c r="R25" s="39">
        <v>2710.0368415100002</v>
      </c>
      <c r="S25" s="39">
        <v>2707.5209786</v>
      </c>
      <c r="T25" s="39">
        <v>2705.8423614900003</v>
      </c>
      <c r="U25" s="39">
        <v>2707.8913668200003</v>
      </c>
      <c r="V25" s="39">
        <v>2713.5485847499999</v>
      </c>
      <c r="W25" s="39">
        <v>2722.1740367500001</v>
      </c>
      <c r="X25" s="39">
        <v>2726.2201833900003</v>
      </c>
      <c r="Y25" s="39">
        <v>2720.8099950300002</v>
      </c>
      <c r="Z25" s="40"/>
    </row>
    <row r="26" spans="1:26" x14ac:dyDescent="0.2">
      <c r="A26" s="38">
        <v>45513</v>
      </c>
      <c r="B26" s="39">
        <v>2705.3013706700003</v>
      </c>
      <c r="C26" s="39">
        <v>2701.2793278500003</v>
      </c>
      <c r="D26" s="39">
        <v>2710.6514414500002</v>
      </c>
      <c r="E26" s="39">
        <v>2718.2372726100002</v>
      </c>
      <c r="F26" s="39">
        <v>2724.2739203800002</v>
      </c>
      <c r="G26" s="39">
        <v>2732.7601594500002</v>
      </c>
      <c r="H26" s="39">
        <v>2730.14795817</v>
      </c>
      <c r="I26" s="39">
        <v>2713.3516090799999</v>
      </c>
      <c r="J26" s="39">
        <v>2737.6651336999998</v>
      </c>
      <c r="K26" s="39">
        <v>2733.7782534700004</v>
      </c>
      <c r="L26" s="39">
        <v>2727.7881138400003</v>
      </c>
      <c r="M26" s="39">
        <v>2717.84530864</v>
      </c>
      <c r="N26" s="39">
        <v>2708.7241728200001</v>
      </c>
      <c r="O26" s="39">
        <v>2707.17837207</v>
      </c>
      <c r="P26" s="39">
        <v>2708.5938366600003</v>
      </c>
      <c r="Q26" s="39">
        <v>2712.5377459900001</v>
      </c>
      <c r="R26" s="39">
        <v>2712.7185668300003</v>
      </c>
      <c r="S26" s="39">
        <v>2711.0611904900002</v>
      </c>
      <c r="T26" s="39">
        <v>2712.1656882000002</v>
      </c>
      <c r="U26" s="39">
        <v>2710.7015176100003</v>
      </c>
      <c r="V26" s="39">
        <v>2714.9849357600001</v>
      </c>
      <c r="W26" s="39">
        <v>2721.0634793900003</v>
      </c>
      <c r="X26" s="39">
        <v>2722.9925672000004</v>
      </c>
      <c r="Y26" s="39">
        <v>2718.4077489599999</v>
      </c>
      <c r="Z26" s="40"/>
    </row>
    <row r="27" spans="1:26" x14ac:dyDescent="0.2">
      <c r="A27" s="38">
        <v>45514</v>
      </c>
      <c r="B27" s="39">
        <v>2701.27775604</v>
      </c>
      <c r="C27" s="39">
        <v>2695.9438260400002</v>
      </c>
      <c r="D27" s="39">
        <v>2702.1153880000002</v>
      </c>
      <c r="E27" s="39">
        <v>2703.3885311200002</v>
      </c>
      <c r="F27" s="39">
        <v>2703.9259000900001</v>
      </c>
      <c r="G27" s="39">
        <v>2715.0351025599998</v>
      </c>
      <c r="H27" s="39">
        <v>2714.3875405700001</v>
      </c>
      <c r="I27" s="39">
        <v>2707.53675509</v>
      </c>
      <c r="J27" s="39">
        <v>2707.5668081000003</v>
      </c>
      <c r="K27" s="39">
        <v>2702.31587631</v>
      </c>
      <c r="L27" s="39">
        <v>2695.1311266399998</v>
      </c>
      <c r="M27" s="39">
        <v>2663.6131921000001</v>
      </c>
      <c r="N27" s="39">
        <v>2647.2906544100001</v>
      </c>
      <c r="O27" s="39">
        <v>2633.6809487600003</v>
      </c>
      <c r="P27" s="39">
        <v>2611.2709993500002</v>
      </c>
      <c r="Q27" s="39">
        <v>2615.7023352900001</v>
      </c>
      <c r="R27" s="39">
        <v>2600.3576196900003</v>
      </c>
      <c r="S27" s="39">
        <v>2605.0612422700001</v>
      </c>
      <c r="T27" s="39">
        <v>2602.9529983700004</v>
      </c>
      <c r="U27" s="39">
        <v>2598.4501793600002</v>
      </c>
      <c r="V27" s="39">
        <v>2596.9404102899998</v>
      </c>
      <c r="W27" s="39">
        <v>2598.9213401200004</v>
      </c>
      <c r="X27" s="39">
        <v>2596.9423302800001</v>
      </c>
      <c r="Y27" s="39">
        <v>2590.9307635800001</v>
      </c>
      <c r="Z27" s="40"/>
    </row>
    <row r="28" spans="1:26" x14ac:dyDescent="0.2">
      <c r="A28" s="38">
        <v>45515</v>
      </c>
      <c r="B28" s="39">
        <v>2586.3295771200001</v>
      </c>
      <c r="C28" s="39">
        <v>2602.7832113900004</v>
      </c>
      <c r="D28" s="39">
        <v>2608.55590626</v>
      </c>
      <c r="E28" s="39">
        <v>2589.4746101300002</v>
      </c>
      <c r="F28" s="39">
        <v>2565.5342386399998</v>
      </c>
      <c r="G28" s="39">
        <v>2544.5716419700002</v>
      </c>
      <c r="H28" s="39">
        <v>2533.7868908999999</v>
      </c>
      <c r="I28" s="39">
        <v>2553.1118882400001</v>
      </c>
      <c r="J28" s="39">
        <v>2594.50237685</v>
      </c>
      <c r="K28" s="39">
        <v>2616.3991654299998</v>
      </c>
      <c r="L28" s="39">
        <v>2613.8876202700003</v>
      </c>
      <c r="M28" s="39">
        <v>2602.1034854999998</v>
      </c>
      <c r="N28" s="39">
        <v>2591.5897883600001</v>
      </c>
      <c r="O28" s="39">
        <v>2588.6695353700002</v>
      </c>
      <c r="P28" s="39">
        <v>2588.9069148200001</v>
      </c>
      <c r="Q28" s="39">
        <v>2591.19221251</v>
      </c>
      <c r="R28" s="39">
        <v>2593.5343465800001</v>
      </c>
      <c r="S28" s="39">
        <v>2593.5797931000002</v>
      </c>
      <c r="T28" s="39">
        <v>2595.0643279000001</v>
      </c>
      <c r="U28" s="39">
        <v>2596.39214859</v>
      </c>
      <c r="V28" s="39">
        <v>2596.63347118</v>
      </c>
      <c r="W28" s="39">
        <v>2597.2989726599999</v>
      </c>
      <c r="X28" s="39">
        <v>2599.9703378000004</v>
      </c>
      <c r="Y28" s="39">
        <v>2593.53199941</v>
      </c>
      <c r="Z28" s="40"/>
    </row>
    <row r="29" spans="1:26" x14ac:dyDescent="0.2">
      <c r="A29" s="38">
        <v>45516</v>
      </c>
      <c r="B29" s="39">
        <v>2592.89191325</v>
      </c>
      <c r="C29" s="39">
        <v>2609.4915655499999</v>
      </c>
      <c r="D29" s="39">
        <v>2608.9234161800005</v>
      </c>
      <c r="E29" s="39">
        <v>2587.8648740100002</v>
      </c>
      <c r="F29" s="39">
        <v>2561.7867075600002</v>
      </c>
      <c r="G29" s="39">
        <v>2538.3735036200001</v>
      </c>
      <c r="H29" s="39">
        <v>2529.0255643</v>
      </c>
      <c r="I29" s="39">
        <v>2596.0909110500002</v>
      </c>
      <c r="J29" s="39">
        <v>2633.1293415999999</v>
      </c>
      <c r="K29" s="39">
        <v>2626.6024964600001</v>
      </c>
      <c r="L29" s="39">
        <v>2605.76775748</v>
      </c>
      <c r="M29" s="39">
        <v>2595.4996972200001</v>
      </c>
      <c r="N29" s="39">
        <v>2590.2310772300002</v>
      </c>
      <c r="O29" s="39">
        <v>2585.7368791400004</v>
      </c>
      <c r="P29" s="39">
        <v>2587.5831930700001</v>
      </c>
      <c r="Q29" s="39">
        <v>2589.8040394400005</v>
      </c>
      <c r="R29" s="39">
        <v>2595.3915525000002</v>
      </c>
      <c r="S29" s="39">
        <v>2595.8845034800001</v>
      </c>
      <c r="T29" s="39">
        <v>2592.74233405</v>
      </c>
      <c r="U29" s="39">
        <v>2599.0006333900001</v>
      </c>
      <c r="V29" s="39">
        <v>2606.24124312</v>
      </c>
      <c r="W29" s="39">
        <v>2609.2542304899998</v>
      </c>
      <c r="X29" s="39">
        <v>2609.9041699700001</v>
      </c>
      <c r="Y29" s="39">
        <v>2612.8460279600004</v>
      </c>
      <c r="Z29" s="40"/>
    </row>
    <row r="30" spans="1:26" x14ac:dyDescent="0.2">
      <c r="A30" s="38">
        <v>45517</v>
      </c>
      <c r="B30" s="39">
        <v>2605.63582675</v>
      </c>
      <c r="C30" s="39">
        <v>2622.4083750500004</v>
      </c>
      <c r="D30" s="39">
        <v>2626.4759909300001</v>
      </c>
      <c r="E30" s="39">
        <v>2607.1181848200004</v>
      </c>
      <c r="F30" s="39">
        <v>2579.03338325</v>
      </c>
      <c r="G30" s="39">
        <v>2557.5964671600004</v>
      </c>
      <c r="H30" s="39">
        <v>2549.1713087400003</v>
      </c>
      <c r="I30" s="39">
        <v>2616.3164127500004</v>
      </c>
      <c r="J30" s="39">
        <v>2651.1308354399998</v>
      </c>
      <c r="K30" s="39">
        <v>2637.8179685300001</v>
      </c>
      <c r="L30" s="39">
        <v>2615.7433757100002</v>
      </c>
      <c r="M30" s="39">
        <v>2602.8601992200001</v>
      </c>
      <c r="N30" s="39">
        <v>2595.1292519500003</v>
      </c>
      <c r="O30" s="39">
        <v>2594.5174958400003</v>
      </c>
      <c r="P30" s="39">
        <v>2596.0582230300001</v>
      </c>
      <c r="Q30" s="39">
        <v>2595.2454045499999</v>
      </c>
      <c r="R30" s="39">
        <v>2596.3887048900001</v>
      </c>
      <c r="S30" s="39">
        <v>2596.2957181100001</v>
      </c>
      <c r="T30" s="39">
        <v>2596.7263409900002</v>
      </c>
      <c r="U30" s="39">
        <v>2601.4418683900003</v>
      </c>
      <c r="V30" s="39">
        <v>2604.47959128</v>
      </c>
      <c r="W30" s="39">
        <v>2609.47802331</v>
      </c>
      <c r="X30" s="39">
        <v>2610.8817321000001</v>
      </c>
      <c r="Y30" s="39">
        <v>2609.94220933</v>
      </c>
      <c r="Z30" s="40"/>
    </row>
    <row r="31" spans="1:26" x14ac:dyDescent="0.2">
      <c r="A31" s="38">
        <v>45518</v>
      </c>
      <c r="B31" s="39">
        <v>2608.7484220200004</v>
      </c>
      <c r="C31" s="39">
        <v>2631.0193515000001</v>
      </c>
      <c r="D31" s="39">
        <v>2631.9247783300002</v>
      </c>
      <c r="E31" s="39">
        <v>2608.3746808100004</v>
      </c>
      <c r="F31" s="39">
        <v>2584.0028656300001</v>
      </c>
      <c r="G31" s="39">
        <v>2567.8224239299998</v>
      </c>
      <c r="H31" s="39">
        <v>2559.2099053100001</v>
      </c>
      <c r="I31" s="39">
        <v>2619.2808548700004</v>
      </c>
      <c r="J31" s="39">
        <v>2649.6205585900002</v>
      </c>
      <c r="K31" s="39">
        <v>2636.18352529</v>
      </c>
      <c r="L31" s="39">
        <v>2612.6897607199999</v>
      </c>
      <c r="M31" s="39">
        <v>2599.52495236</v>
      </c>
      <c r="N31" s="39">
        <v>2590.3267948800003</v>
      </c>
      <c r="O31" s="39">
        <v>2589.3982105300001</v>
      </c>
      <c r="P31" s="39">
        <v>2591.79853103</v>
      </c>
      <c r="Q31" s="39">
        <v>2588.0985189000003</v>
      </c>
      <c r="R31" s="39">
        <v>2585.0576312500002</v>
      </c>
      <c r="S31" s="39">
        <v>2587.236355</v>
      </c>
      <c r="T31" s="39">
        <v>2591.0853273000002</v>
      </c>
      <c r="U31" s="39">
        <v>2593.5753864400003</v>
      </c>
      <c r="V31" s="39">
        <v>2594.0146803300004</v>
      </c>
      <c r="W31" s="39">
        <v>2594.9446994300001</v>
      </c>
      <c r="X31" s="39">
        <v>2598.9706610500002</v>
      </c>
      <c r="Y31" s="39">
        <v>2598.1940899299998</v>
      </c>
      <c r="Z31" s="40"/>
    </row>
    <row r="32" spans="1:26" x14ac:dyDescent="0.2">
      <c r="A32" s="38">
        <v>45519</v>
      </c>
      <c r="B32" s="39">
        <v>2604.1681555300001</v>
      </c>
      <c r="C32" s="39">
        <v>2627.1434622200004</v>
      </c>
      <c r="D32" s="39">
        <v>2625.1126347899999</v>
      </c>
      <c r="E32" s="39">
        <v>2600.2848599500003</v>
      </c>
      <c r="F32" s="39">
        <v>2577.3767207300002</v>
      </c>
      <c r="G32" s="39">
        <v>2559.4464853500003</v>
      </c>
      <c r="H32" s="39">
        <v>2549.6913606400003</v>
      </c>
      <c r="I32" s="39">
        <v>2614.98315675</v>
      </c>
      <c r="J32" s="39">
        <v>2648.7549142799999</v>
      </c>
      <c r="K32" s="39">
        <v>2633.3856833500004</v>
      </c>
      <c r="L32" s="39">
        <v>2602.4650285500002</v>
      </c>
      <c r="M32" s="39">
        <v>2588.9568238500001</v>
      </c>
      <c r="N32" s="39">
        <v>2583.3637391100001</v>
      </c>
      <c r="O32" s="39">
        <v>2580.5788054000004</v>
      </c>
      <c r="P32" s="39">
        <v>2581.1854403400002</v>
      </c>
      <c r="Q32" s="39">
        <v>2578.2260876099999</v>
      </c>
      <c r="R32" s="39">
        <v>2584.0884411799998</v>
      </c>
      <c r="S32" s="39">
        <v>2586.1542739000001</v>
      </c>
      <c r="T32" s="39">
        <v>2587.3830501399998</v>
      </c>
      <c r="U32" s="39">
        <v>2588.79198894</v>
      </c>
      <c r="V32" s="39">
        <v>2589.2253121700001</v>
      </c>
      <c r="W32" s="39">
        <v>2596.4575233800001</v>
      </c>
      <c r="X32" s="39">
        <v>2599.8442237500003</v>
      </c>
      <c r="Y32" s="39">
        <v>2600.0692873600001</v>
      </c>
      <c r="Z32" s="40"/>
    </row>
    <row r="33" spans="1:26" x14ac:dyDescent="0.2">
      <c r="A33" s="38">
        <v>45520</v>
      </c>
      <c r="B33" s="39">
        <v>2606.4210060900004</v>
      </c>
      <c r="C33" s="39">
        <v>2628.4310064199999</v>
      </c>
      <c r="D33" s="39">
        <v>2631.2476828899999</v>
      </c>
      <c r="E33" s="39">
        <v>2607.5539786400004</v>
      </c>
      <c r="F33" s="39">
        <v>2584.6672848200001</v>
      </c>
      <c r="G33" s="39">
        <v>2569.0759968500001</v>
      </c>
      <c r="H33" s="39">
        <v>2560.2810432400001</v>
      </c>
      <c r="I33" s="39">
        <v>2621.5163675499998</v>
      </c>
      <c r="J33" s="39">
        <v>2652.0634944000003</v>
      </c>
      <c r="K33" s="39">
        <v>2636.4683407000002</v>
      </c>
      <c r="L33" s="39">
        <v>2611.7120967600003</v>
      </c>
      <c r="M33" s="39">
        <v>2595.0744233800001</v>
      </c>
      <c r="N33" s="39">
        <v>2587.7956548400002</v>
      </c>
      <c r="O33" s="39">
        <v>2588.5104276700004</v>
      </c>
      <c r="P33" s="39">
        <v>2588.8548026899998</v>
      </c>
      <c r="Q33" s="39">
        <v>2589.2962847200001</v>
      </c>
      <c r="R33" s="39">
        <v>2587.6601077200003</v>
      </c>
      <c r="S33" s="39">
        <v>2587.9597874300002</v>
      </c>
      <c r="T33" s="39">
        <v>2590.42063573</v>
      </c>
      <c r="U33" s="39">
        <v>2594.1117645600002</v>
      </c>
      <c r="V33" s="39">
        <v>2599.6349345400004</v>
      </c>
      <c r="W33" s="39">
        <v>2597.46275788</v>
      </c>
      <c r="X33" s="39">
        <v>2597.7817147599999</v>
      </c>
      <c r="Y33" s="39">
        <v>2596.1931610400002</v>
      </c>
      <c r="Z33" s="40"/>
    </row>
    <row r="34" spans="1:26" x14ac:dyDescent="0.2">
      <c r="A34" s="38">
        <v>45521</v>
      </c>
      <c r="B34" s="39">
        <v>2598.1510461100002</v>
      </c>
      <c r="C34" s="39">
        <v>2617.7274851100001</v>
      </c>
      <c r="D34" s="39">
        <v>2632.9698194900002</v>
      </c>
      <c r="E34" s="39">
        <v>2618.7114338199999</v>
      </c>
      <c r="F34" s="39">
        <v>2594.1383321399999</v>
      </c>
      <c r="G34" s="39">
        <v>2573.9893048499998</v>
      </c>
      <c r="H34" s="39">
        <v>2555.4279670000001</v>
      </c>
      <c r="I34" s="39">
        <v>2586.8339885800001</v>
      </c>
      <c r="J34" s="39">
        <v>2635.1380518699998</v>
      </c>
      <c r="K34" s="39">
        <v>2639.4107606500002</v>
      </c>
      <c r="L34" s="39">
        <v>2618.2864592800001</v>
      </c>
      <c r="M34" s="39">
        <v>2602.5652848400005</v>
      </c>
      <c r="N34" s="39">
        <v>2590.2759140799999</v>
      </c>
      <c r="O34" s="39">
        <v>2589.4969035399999</v>
      </c>
      <c r="P34" s="39">
        <v>2592.2096617300003</v>
      </c>
      <c r="Q34" s="39">
        <v>2587.6794653200004</v>
      </c>
      <c r="R34" s="39">
        <v>2587.5822892000001</v>
      </c>
      <c r="S34" s="39">
        <v>2589.0597979700001</v>
      </c>
      <c r="T34" s="39">
        <v>2594.6888877199999</v>
      </c>
      <c r="U34" s="39">
        <v>2602.3103726099998</v>
      </c>
      <c r="V34" s="39">
        <v>2604.5373042299998</v>
      </c>
      <c r="W34" s="39">
        <v>2607.3369872700005</v>
      </c>
      <c r="X34" s="39">
        <v>2604.9036333399999</v>
      </c>
      <c r="Y34" s="39">
        <v>2602.4468512200001</v>
      </c>
      <c r="Z34" s="40"/>
    </row>
    <row r="35" spans="1:26" x14ac:dyDescent="0.2">
      <c r="A35" s="38">
        <v>45522</v>
      </c>
      <c r="B35" s="39">
        <v>2595.9474054299999</v>
      </c>
      <c r="C35" s="39">
        <v>2613.2860839800001</v>
      </c>
      <c r="D35" s="39">
        <v>2627.5211180699998</v>
      </c>
      <c r="E35" s="39">
        <v>2620.0703510600001</v>
      </c>
      <c r="F35" s="39">
        <v>2596.8101502099998</v>
      </c>
      <c r="G35" s="39">
        <v>2579.4878616200003</v>
      </c>
      <c r="H35" s="39">
        <v>2562.5680376099999</v>
      </c>
      <c r="I35" s="39">
        <v>2573.9128039799998</v>
      </c>
      <c r="J35" s="39">
        <v>2609.3632893700001</v>
      </c>
      <c r="K35" s="39">
        <v>2634.7457324400002</v>
      </c>
      <c r="L35" s="39">
        <v>2624.04333464</v>
      </c>
      <c r="M35" s="39">
        <v>2606.7815090399999</v>
      </c>
      <c r="N35" s="39">
        <v>2596.9358722799998</v>
      </c>
      <c r="O35" s="39">
        <v>2591.1205966900002</v>
      </c>
      <c r="P35" s="39">
        <v>2590.7278065800001</v>
      </c>
      <c r="Q35" s="39">
        <v>2592.7439871200004</v>
      </c>
      <c r="R35" s="39">
        <v>2592.3516052100003</v>
      </c>
      <c r="S35" s="39">
        <v>2594.1590187199999</v>
      </c>
      <c r="T35" s="39">
        <v>2594.4021569500001</v>
      </c>
      <c r="U35" s="39">
        <v>2598.3174360600001</v>
      </c>
      <c r="V35" s="39">
        <v>2601.12688346</v>
      </c>
      <c r="W35" s="39">
        <v>2600.6868929400002</v>
      </c>
      <c r="X35" s="39">
        <v>2596.8229325900002</v>
      </c>
      <c r="Y35" s="39">
        <v>2594.9960393700003</v>
      </c>
      <c r="Z35" s="40"/>
    </row>
    <row r="36" spans="1:26" x14ac:dyDescent="0.2">
      <c r="A36" s="38">
        <v>45523</v>
      </c>
      <c r="B36" s="39">
        <v>2506.97523864</v>
      </c>
      <c r="C36" s="39">
        <v>2431.6822842500001</v>
      </c>
      <c r="D36" s="39">
        <v>2433.7413577799998</v>
      </c>
      <c r="E36" s="39">
        <v>2431.0042432800001</v>
      </c>
      <c r="F36" s="39">
        <v>2430.5206868200003</v>
      </c>
      <c r="G36" s="39">
        <v>2431.5792218500001</v>
      </c>
      <c r="H36" s="39">
        <v>2429.0738526800001</v>
      </c>
      <c r="I36" s="39">
        <v>2477.9488036399998</v>
      </c>
      <c r="J36" s="39">
        <v>2591.8125487400002</v>
      </c>
      <c r="K36" s="39">
        <v>2674.0984366100001</v>
      </c>
      <c r="L36" s="39">
        <v>2719.1629759700004</v>
      </c>
      <c r="M36" s="39">
        <v>2753.1543926500003</v>
      </c>
      <c r="N36" s="39">
        <v>2774.6019718000002</v>
      </c>
      <c r="O36" s="39">
        <v>2784.7897181399999</v>
      </c>
      <c r="P36" s="39">
        <v>2792.8102443399998</v>
      </c>
      <c r="Q36" s="39">
        <v>2795.16732933</v>
      </c>
      <c r="R36" s="39">
        <v>2788.83947876</v>
      </c>
      <c r="S36" s="39">
        <v>2769.4470431700001</v>
      </c>
      <c r="T36" s="39">
        <v>2774.6344673600001</v>
      </c>
      <c r="U36" s="39">
        <v>2781.5290349400002</v>
      </c>
      <c r="V36" s="39">
        <v>2788.7622463900002</v>
      </c>
      <c r="W36" s="39">
        <v>2788.5385013600003</v>
      </c>
      <c r="X36" s="39">
        <v>2795.6796576900001</v>
      </c>
      <c r="Y36" s="39">
        <v>2800.0187676</v>
      </c>
      <c r="Z36" s="40"/>
    </row>
    <row r="37" spans="1:26" x14ac:dyDescent="0.2">
      <c r="A37" s="38">
        <v>45524</v>
      </c>
      <c r="B37" s="39">
        <v>2806.1414196700002</v>
      </c>
      <c r="C37" s="39">
        <v>2841.95640258</v>
      </c>
      <c r="D37" s="39">
        <v>2879.94201866</v>
      </c>
      <c r="E37" s="39">
        <v>2902.9594605900002</v>
      </c>
      <c r="F37" s="39">
        <v>2912.9909980900002</v>
      </c>
      <c r="G37" s="39">
        <v>2922.0660684700001</v>
      </c>
      <c r="H37" s="39">
        <v>2925.0223248400002</v>
      </c>
      <c r="I37" s="39">
        <v>2897.60297661</v>
      </c>
      <c r="J37" s="39">
        <v>2862.97707795</v>
      </c>
      <c r="K37" s="39">
        <v>2828.3133497600002</v>
      </c>
      <c r="L37" s="39">
        <v>2804.4577672500004</v>
      </c>
      <c r="M37" s="39">
        <v>2800.5159432900005</v>
      </c>
      <c r="N37" s="39">
        <v>2797.9430325200001</v>
      </c>
      <c r="O37" s="39">
        <v>2789.9521255599998</v>
      </c>
      <c r="P37" s="39">
        <v>2774.3926763000004</v>
      </c>
      <c r="Q37" s="39">
        <v>2778.08313223</v>
      </c>
      <c r="R37" s="39">
        <v>2774.2447508999999</v>
      </c>
      <c r="S37" s="39">
        <v>2770.21719398</v>
      </c>
      <c r="T37" s="39">
        <v>2772.5735269299998</v>
      </c>
      <c r="U37" s="39">
        <v>2777.1637796099999</v>
      </c>
      <c r="V37" s="39">
        <v>2785.3806106000002</v>
      </c>
      <c r="W37" s="39">
        <v>2786.0056016800004</v>
      </c>
      <c r="X37" s="39">
        <v>2790.4051075800003</v>
      </c>
      <c r="Y37" s="39">
        <v>2793.1815466200001</v>
      </c>
      <c r="Z37" s="40"/>
    </row>
    <row r="38" spans="1:26" x14ac:dyDescent="0.2">
      <c r="A38" s="38">
        <v>45525</v>
      </c>
      <c r="B38" s="39">
        <v>2797.0180398000002</v>
      </c>
      <c r="C38" s="39">
        <v>2831.4912859400001</v>
      </c>
      <c r="D38" s="39">
        <v>2863.6887400800001</v>
      </c>
      <c r="E38" s="39">
        <v>2886.2789545400001</v>
      </c>
      <c r="F38" s="39">
        <v>2901.1249350399999</v>
      </c>
      <c r="G38" s="39">
        <v>2910.2666153300001</v>
      </c>
      <c r="H38" s="39">
        <v>2911.8921047899998</v>
      </c>
      <c r="I38" s="39">
        <v>2886.4680643800002</v>
      </c>
      <c r="J38" s="39">
        <v>2853.1056581799999</v>
      </c>
      <c r="K38" s="39">
        <v>2771.6710837200003</v>
      </c>
      <c r="L38" s="39">
        <v>2709.6935600100001</v>
      </c>
      <c r="M38" s="39">
        <v>2707.8673162700002</v>
      </c>
      <c r="N38" s="39">
        <v>2728.0981482900002</v>
      </c>
      <c r="O38" s="39">
        <v>2728.46208544</v>
      </c>
      <c r="P38" s="39">
        <v>2736.3352601199999</v>
      </c>
      <c r="Q38" s="39">
        <v>2738.8226446200001</v>
      </c>
      <c r="R38" s="39">
        <v>2716.2250657899999</v>
      </c>
      <c r="S38" s="39">
        <v>2711.2233833500004</v>
      </c>
      <c r="T38" s="39">
        <v>2691.8719994200001</v>
      </c>
      <c r="U38" s="39">
        <v>2682.3334562600003</v>
      </c>
      <c r="V38" s="39">
        <v>2690.5242284400001</v>
      </c>
      <c r="W38" s="39">
        <v>2691.7380735400002</v>
      </c>
      <c r="X38" s="39">
        <v>2690.8303028099999</v>
      </c>
      <c r="Y38" s="39">
        <v>2692.1133007600001</v>
      </c>
      <c r="Z38" s="40"/>
    </row>
    <row r="39" spans="1:26" x14ac:dyDescent="0.2">
      <c r="A39" s="38">
        <v>45526</v>
      </c>
      <c r="B39" s="39">
        <v>2699.7323978499999</v>
      </c>
      <c r="C39" s="39">
        <v>2730.1686580800001</v>
      </c>
      <c r="D39" s="39">
        <v>2764.6503290599999</v>
      </c>
      <c r="E39" s="39">
        <v>2782.7182391299998</v>
      </c>
      <c r="F39" s="39">
        <v>2791.4840876200001</v>
      </c>
      <c r="G39" s="39">
        <v>2801.98014375</v>
      </c>
      <c r="H39" s="39">
        <v>2805.7117270600002</v>
      </c>
      <c r="I39" s="39">
        <v>2787.9756583399999</v>
      </c>
      <c r="J39" s="39">
        <v>2770.1980297100004</v>
      </c>
      <c r="K39" s="39">
        <v>2745.37816118</v>
      </c>
      <c r="L39" s="39">
        <v>2721.3130108300002</v>
      </c>
      <c r="M39" s="39">
        <v>2705.8968529600002</v>
      </c>
      <c r="N39" s="39">
        <v>2697.6527899500002</v>
      </c>
      <c r="O39" s="39">
        <v>2703.1352295900001</v>
      </c>
      <c r="P39" s="39">
        <v>2706.7854695000001</v>
      </c>
      <c r="Q39" s="39">
        <v>2709.8792462300003</v>
      </c>
      <c r="R39" s="39">
        <v>2711.0262325400004</v>
      </c>
      <c r="S39" s="39">
        <v>2710.2643478000005</v>
      </c>
      <c r="T39" s="39">
        <v>2711.99627362</v>
      </c>
      <c r="U39" s="39">
        <v>2719.3985162399999</v>
      </c>
      <c r="V39" s="39">
        <v>2724.0061549100001</v>
      </c>
      <c r="W39" s="39">
        <v>2722.2182899200002</v>
      </c>
      <c r="X39" s="39">
        <v>2726.1431197900001</v>
      </c>
      <c r="Y39" s="39">
        <v>2730.3797947200001</v>
      </c>
      <c r="Z39" s="40"/>
    </row>
    <row r="40" spans="1:26" x14ac:dyDescent="0.2">
      <c r="A40" s="38">
        <v>45527</v>
      </c>
      <c r="B40" s="39">
        <v>2728.6213361100004</v>
      </c>
      <c r="C40" s="39">
        <v>2755.9974354000001</v>
      </c>
      <c r="D40" s="39">
        <v>2784.8416380399999</v>
      </c>
      <c r="E40" s="39">
        <v>2800.0387779799998</v>
      </c>
      <c r="F40" s="39">
        <v>2806.2925293200001</v>
      </c>
      <c r="G40" s="39">
        <v>2809.5316088200002</v>
      </c>
      <c r="H40" s="39">
        <v>2812.7526663000003</v>
      </c>
      <c r="I40" s="39">
        <v>2800.2345469000002</v>
      </c>
      <c r="J40" s="39">
        <v>2777.2218539099999</v>
      </c>
      <c r="K40" s="39">
        <v>2751.1020919400003</v>
      </c>
      <c r="L40" s="39">
        <v>2725.2959808099999</v>
      </c>
      <c r="M40" s="39">
        <v>2707.5940097600001</v>
      </c>
      <c r="N40" s="39">
        <v>2699.7795066100002</v>
      </c>
      <c r="O40" s="39">
        <v>2696.4135041200002</v>
      </c>
      <c r="P40" s="39">
        <v>2698.8891676500002</v>
      </c>
      <c r="Q40" s="39">
        <v>2695.0034594899998</v>
      </c>
      <c r="R40" s="39">
        <v>2697.4803866400002</v>
      </c>
      <c r="S40" s="39">
        <v>2698.4950013300004</v>
      </c>
      <c r="T40" s="39">
        <v>2699.4823472600001</v>
      </c>
      <c r="U40" s="39">
        <v>2702.5484937000001</v>
      </c>
      <c r="V40" s="39">
        <v>2706.8287158399999</v>
      </c>
      <c r="W40" s="39">
        <v>2702.3500539400002</v>
      </c>
      <c r="X40" s="39">
        <v>2701.9480936999998</v>
      </c>
      <c r="Y40" s="39">
        <v>2703.75511314</v>
      </c>
      <c r="Z40" s="40"/>
    </row>
    <row r="41" spans="1:26" x14ac:dyDescent="0.2">
      <c r="A41" s="38">
        <v>45528</v>
      </c>
      <c r="B41" s="39">
        <v>2697.42776108</v>
      </c>
      <c r="C41" s="39">
        <v>2725.2451533200001</v>
      </c>
      <c r="D41" s="39">
        <v>2754.9694122800001</v>
      </c>
      <c r="E41" s="39">
        <v>2775.9657795899998</v>
      </c>
      <c r="F41" s="39">
        <v>2790.45825027</v>
      </c>
      <c r="G41" s="39">
        <v>2795.6179500700005</v>
      </c>
      <c r="H41" s="39">
        <v>2800.2085685699999</v>
      </c>
      <c r="I41" s="39">
        <v>2801.43051586</v>
      </c>
      <c r="J41" s="39">
        <v>2790.62744221</v>
      </c>
      <c r="K41" s="39">
        <v>2765.5819048899998</v>
      </c>
      <c r="L41" s="39">
        <v>2779.7360472900004</v>
      </c>
      <c r="M41" s="39">
        <v>2780.4835562700005</v>
      </c>
      <c r="N41" s="39">
        <v>2767.0017086299999</v>
      </c>
      <c r="O41" s="39">
        <v>2763.7168738100004</v>
      </c>
      <c r="P41" s="39">
        <v>2764.5705573800001</v>
      </c>
      <c r="Q41" s="39">
        <v>2765.7812238400002</v>
      </c>
      <c r="R41" s="39">
        <v>2762.4916382200004</v>
      </c>
      <c r="S41" s="39">
        <v>2763.0257063000004</v>
      </c>
      <c r="T41" s="39">
        <v>2762.3886156200001</v>
      </c>
      <c r="U41" s="39">
        <v>2759.9896667600001</v>
      </c>
      <c r="V41" s="39">
        <v>2764.3577459600001</v>
      </c>
      <c r="W41" s="39">
        <v>2764.6032498400004</v>
      </c>
      <c r="X41" s="39">
        <v>2758.9528783999999</v>
      </c>
      <c r="Y41" s="39">
        <v>2765.12728659</v>
      </c>
      <c r="Z41" s="40"/>
    </row>
    <row r="42" spans="1:26" x14ac:dyDescent="0.2">
      <c r="A42" s="38">
        <v>45529</v>
      </c>
      <c r="B42" s="39">
        <v>2783.4397893999999</v>
      </c>
      <c r="C42" s="39">
        <v>2817.4233883900001</v>
      </c>
      <c r="D42" s="39">
        <v>2848.4728158299999</v>
      </c>
      <c r="E42" s="39">
        <v>2871.0209002699999</v>
      </c>
      <c r="F42" s="39">
        <v>2883.65126134</v>
      </c>
      <c r="G42" s="39">
        <v>2867.21877898</v>
      </c>
      <c r="H42" s="39">
        <v>2821.4002517399999</v>
      </c>
      <c r="I42" s="39">
        <v>2854.3807755299999</v>
      </c>
      <c r="J42" s="39">
        <v>2880.3586191500003</v>
      </c>
      <c r="K42" s="39">
        <v>2851.0306323899999</v>
      </c>
      <c r="L42" s="39">
        <v>2807.0706404000002</v>
      </c>
      <c r="M42" s="39">
        <v>2824.4839506800004</v>
      </c>
      <c r="N42" s="39">
        <v>2877.7467042700005</v>
      </c>
      <c r="O42" s="39">
        <v>2881.8391579300001</v>
      </c>
      <c r="P42" s="39">
        <v>2870.4955118000003</v>
      </c>
      <c r="Q42" s="39">
        <v>2888.2997762500004</v>
      </c>
      <c r="R42" s="39">
        <v>2901.6877468400003</v>
      </c>
      <c r="S42" s="39">
        <v>2906.2449770100002</v>
      </c>
      <c r="T42" s="39">
        <v>2902.4807756800001</v>
      </c>
      <c r="U42" s="39">
        <v>2907.0718478399999</v>
      </c>
      <c r="V42" s="39">
        <v>2915.6020568700001</v>
      </c>
      <c r="W42" s="39">
        <v>2918.9129127600004</v>
      </c>
      <c r="X42" s="39">
        <v>2924.1943432700004</v>
      </c>
      <c r="Y42" s="39">
        <v>2945.8061199799999</v>
      </c>
      <c r="Z42" s="40"/>
    </row>
    <row r="43" spans="1:26" x14ac:dyDescent="0.2">
      <c r="A43" s="38">
        <v>45530</v>
      </c>
      <c r="B43" s="39">
        <v>2983.2188204099998</v>
      </c>
      <c r="C43" s="39">
        <v>2984.7491887199999</v>
      </c>
      <c r="D43" s="39">
        <v>2949.8359867700001</v>
      </c>
      <c r="E43" s="39">
        <v>2901.1590484600001</v>
      </c>
      <c r="F43" s="39">
        <v>2858.0524946800001</v>
      </c>
      <c r="G43" s="39">
        <v>2853.87875493</v>
      </c>
      <c r="H43" s="39">
        <v>2855.5403915700003</v>
      </c>
      <c r="I43" s="39">
        <v>2905.9758974000001</v>
      </c>
      <c r="J43" s="39">
        <v>2902.1719687700001</v>
      </c>
      <c r="K43" s="39">
        <v>2877.5886557099998</v>
      </c>
      <c r="L43" s="39">
        <v>2852.4003319300004</v>
      </c>
      <c r="M43" s="39">
        <v>2892.7146167300002</v>
      </c>
      <c r="N43" s="39">
        <v>2939.5825801599999</v>
      </c>
      <c r="O43" s="39">
        <v>2936.7751293699998</v>
      </c>
      <c r="P43" s="39">
        <v>2937.0109191699999</v>
      </c>
      <c r="Q43" s="39">
        <v>2937.1816263700002</v>
      </c>
      <c r="R43" s="39">
        <v>2940.9830170099999</v>
      </c>
      <c r="S43" s="39">
        <v>2939.2543227400001</v>
      </c>
      <c r="T43" s="39">
        <v>2942.2034002100004</v>
      </c>
      <c r="U43" s="39">
        <v>2950.0606148400002</v>
      </c>
      <c r="V43" s="39">
        <v>2955.4430901800001</v>
      </c>
      <c r="W43" s="39">
        <v>2954.0137864500002</v>
      </c>
      <c r="X43" s="39">
        <v>2964.1957356100002</v>
      </c>
      <c r="Y43" s="39">
        <v>2980.8044510700001</v>
      </c>
      <c r="Z43" s="40"/>
    </row>
    <row r="44" spans="1:26" x14ac:dyDescent="0.2">
      <c r="A44" s="38">
        <v>45531</v>
      </c>
      <c r="B44" s="39">
        <v>3010.3154752400001</v>
      </c>
      <c r="C44" s="39">
        <v>3005.01673317</v>
      </c>
      <c r="D44" s="39">
        <v>2961.75773927</v>
      </c>
      <c r="E44" s="39">
        <v>2896.4247511400004</v>
      </c>
      <c r="F44" s="39">
        <v>2863.8417199199998</v>
      </c>
      <c r="G44" s="39">
        <v>2873.14339165</v>
      </c>
      <c r="H44" s="39">
        <v>2870.8382543500002</v>
      </c>
      <c r="I44" s="39">
        <v>2936.6795794200002</v>
      </c>
      <c r="J44" s="39">
        <v>2994.1352576000004</v>
      </c>
      <c r="K44" s="39">
        <v>2992.9665453900002</v>
      </c>
      <c r="L44" s="39">
        <v>3014.07988213</v>
      </c>
      <c r="M44" s="39">
        <v>2965.2799562800001</v>
      </c>
      <c r="N44" s="39">
        <v>2894.4113406500001</v>
      </c>
      <c r="O44" s="39">
        <v>2899.3128276800003</v>
      </c>
      <c r="P44" s="39">
        <v>2900.69834064</v>
      </c>
      <c r="Q44" s="39">
        <v>2907.2718071300001</v>
      </c>
      <c r="R44" s="39">
        <v>2921.8561632100004</v>
      </c>
      <c r="S44" s="39">
        <v>2881.2189588000001</v>
      </c>
      <c r="T44" s="39">
        <v>2876.6261069900002</v>
      </c>
      <c r="U44" s="39">
        <v>2885.24109365</v>
      </c>
      <c r="V44" s="39">
        <v>2889.2063561200002</v>
      </c>
      <c r="W44" s="39">
        <v>2892.2121716200004</v>
      </c>
      <c r="X44" s="39">
        <v>2944.2882012100004</v>
      </c>
      <c r="Y44" s="39">
        <v>2905.1959420799999</v>
      </c>
      <c r="Z44" s="40"/>
    </row>
    <row r="45" spans="1:26" x14ac:dyDescent="0.2">
      <c r="A45" s="38">
        <v>45532</v>
      </c>
      <c r="B45" s="39">
        <v>3015.8677623200001</v>
      </c>
      <c r="C45" s="39">
        <v>3054.11294202</v>
      </c>
      <c r="D45" s="39">
        <v>2997.0318903399998</v>
      </c>
      <c r="E45" s="39">
        <v>2910.5200383300003</v>
      </c>
      <c r="F45" s="39">
        <v>2868.0015882800003</v>
      </c>
      <c r="G45" s="39">
        <v>2864.22238178</v>
      </c>
      <c r="H45" s="39">
        <v>2863.4196081800001</v>
      </c>
      <c r="I45" s="39">
        <v>2975.2228158500002</v>
      </c>
      <c r="J45" s="39">
        <v>3034.0056084299999</v>
      </c>
      <c r="K45" s="39">
        <v>3016.8564055100001</v>
      </c>
      <c r="L45" s="39">
        <v>2968.4523035400002</v>
      </c>
      <c r="M45" s="39">
        <v>2943.6893183000002</v>
      </c>
      <c r="N45" s="39">
        <v>2837.97169549</v>
      </c>
      <c r="O45" s="39">
        <v>2779.0744126499999</v>
      </c>
      <c r="P45" s="39">
        <v>2781.7943947899998</v>
      </c>
      <c r="Q45" s="39">
        <v>2795.80611206</v>
      </c>
      <c r="R45" s="39">
        <v>2803.0943528000003</v>
      </c>
      <c r="S45" s="39">
        <v>2800.4733384100005</v>
      </c>
      <c r="T45" s="39">
        <v>2799.32679125</v>
      </c>
      <c r="U45" s="39">
        <v>2808.2446087900003</v>
      </c>
      <c r="V45" s="39">
        <v>2815.15045968</v>
      </c>
      <c r="W45" s="39">
        <v>2813.6602960599998</v>
      </c>
      <c r="X45" s="39">
        <v>2829.9669218700001</v>
      </c>
      <c r="Y45" s="39">
        <v>2844.0767193400002</v>
      </c>
      <c r="Z45" s="40"/>
    </row>
    <row r="46" spans="1:26" x14ac:dyDescent="0.2">
      <c r="A46" s="38">
        <v>45533</v>
      </c>
      <c r="B46" s="39">
        <v>2851.1427265200005</v>
      </c>
      <c r="C46" s="39">
        <v>2892.7962442700004</v>
      </c>
      <c r="D46" s="39">
        <v>2932.8894027400002</v>
      </c>
      <c r="E46" s="39">
        <v>2949.9814836300002</v>
      </c>
      <c r="F46" s="39">
        <v>2943.1456395600003</v>
      </c>
      <c r="G46" s="39">
        <v>2931.6107661600004</v>
      </c>
      <c r="H46" s="39">
        <v>2935.2321387500001</v>
      </c>
      <c r="I46" s="39">
        <v>2951.7126888400003</v>
      </c>
      <c r="J46" s="39">
        <v>2910.0063129700002</v>
      </c>
      <c r="K46" s="39">
        <v>2855.8882698299999</v>
      </c>
      <c r="L46" s="39">
        <v>2813.65279143</v>
      </c>
      <c r="M46" s="39">
        <v>2792.3602666700003</v>
      </c>
      <c r="N46" s="39">
        <v>2781.72925842</v>
      </c>
      <c r="O46" s="39">
        <v>2781.9677664699998</v>
      </c>
      <c r="P46" s="39">
        <v>2780.9942049900001</v>
      </c>
      <c r="Q46" s="39">
        <v>2780.3887074099998</v>
      </c>
      <c r="R46" s="39">
        <v>2784.2708320200004</v>
      </c>
      <c r="S46" s="39">
        <v>2782.5928407200004</v>
      </c>
      <c r="T46" s="39">
        <v>2785.5852287500002</v>
      </c>
      <c r="U46" s="39">
        <v>2789.1241011500001</v>
      </c>
      <c r="V46" s="39">
        <v>2796.8275741299999</v>
      </c>
      <c r="W46" s="39">
        <v>2793.50053944</v>
      </c>
      <c r="X46" s="39">
        <v>2812.3697650500003</v>
      </c>
      <c r="Y46" s="39">
        <v>2823.6077214400002</v>
      </c>
      <c r="Z46" s="40"/>
    </row>
    <row r="47" spans="1:26" x14ac:dyDescent="0.2">
      <c r="A47" s="38">
        <v>45534</v>
      </c>
      <c r="B47" s="39">
        <v>2850.1916303100002</v>
      </c>
      <c r="C47" s="39">
        <v>2891.2080865700004</v>
      </c>
      <c r="D47" s="39">
        <v>2925.0763938100004</v>
      </c>
      <c r="E47" s="39">
        <v>2934.6675490500002</v>
      </c>
      <c r="F47" s="39">
        <v>2928.9364956000004</v>
      </c>
      <c r="G47" s="39">
        <v>2922.3242530800003</v>
      </c>
      <c r="H47" s="39">
        <v>2921.92736552</v>
      </c>
      <c r="I47" s="39">
        <v>2936.1984641600002</v>
      </c>
      <c r="J47" s="39">
        <v>2900.9153356600004</v>
      </c>
      <c r="K47" s="39">
        <v>2847.1801107599999</v>
      </c>
      <c r="L47" s="39">
        <v>2810.9769149100002</v>
      </c>
      <c r="M47" s="39">
        <v>2793.5102007</v>
      </c>
      <c r="N47" s="39">
        <v>2785.9757238000002</v>
      </c>
      <c r="O47" s="39">
        <v>2747.0042355800001</v>
      </c>
      <c r="P47" s="39">
        <v>2687.6933952400004</v>
      </c>
      <c r="Q47" s="39">
        <v>2617.8659390100001</v>
      </c>
      <c r="R47" s="39">
        <v>2499.1673740699998</v>
      </c>
      <c r="S47" s="39">
        <v>2499.2317061499998</v>
      </c>
      <c r="T47" s="39">
        <v>2498.1196214199999</v>
      </c>
      <c r="U47" s="39">
        <v>2497.5083849500002</v>
      </c>
      <c r="V47" s="39">
        <v>2498.3861027299999</v>
      </c>
      <c r="W47" s="39">
        <v>2497.9674331300002</v>
      </c>
      <c r="X47" s="39">
        <v>2500.7563694500004</v>
      </c>
      <c r="Y47" s="39">
        <v>2491.8426060100001</v>
      </c>
      <c r="Z47" s="40"/>
    </row>
    <row r="48" spans="1:26" x14ac:dyDescent="0.2">
      <c r="A48" s="38">
        <v>45535</v>
      </c>
      <c r="B48" s="39">
        <v>2460.3549697600001</v>
      </c>
      <c r="C48" s="39">
        <v>2465.2769279200002</v>
      </c>
      <c r="D48" s="39">
        <v>2464.5516946400003</v>
      </c>
      <c r="E48" s="39">
        <v>2481.7802089800002</v>
      </c>
      <c r="F48" s="39">
        <v>2487.0488935600001</v>
      </c>
      <c r="G48" s="39">
        <v>2491.8606490000002</v>
      </c>
      <c r="H48" s="39">
        <v>2490.9092497800002</v>
      </c>
      <c r="I48" s="39">
        <v>2494.8918790600001</v>
      </c>
      <c r="J48" s="39">
        <v>2500.2852617899998</v>
      </c>
      <c r="K48" s="39">
        <v>2517.9234260399999</v>
      </c>
      <c r="L48" s="39">
        <v>2515.8664947000002</v>
      </c>
      <c r="M48" s="39">
        <v>2504.3850148700003</v>
      </c>
      <c r="N48" s="39">
        <v>2497.8354804099999</v>
      </c>
      <c r="O48" s="39">
        <v>2497.3318198799998</v>
      </c>
      <c r="P48" s="39">
        <v>2495.5506665000003</v>
      </c>
      <c r="Q48" s="39">
        <v>2494.8660747399999</v>
      </c>
      <c r="R48" s="39">
        <v>2497.3874624600003</v>
      </c>
      <c r="S48" s="39">
        <v>2499.1951836500002</v>
      </c>
      <c r="T48" s="39">
        <v>2499.8815252900004</v>
      </c>
      <c r="U48" s="39">
        <v>2502.12832678</v>
      </c>
      <c r="V48" s="39">
        <v>2503.6275252</v>
      </c>
      <c r="W48" s="39">
        <v>2504.9623053800001</v>
      </c>
      <c r="X48" s="39">
        <v>2498.4527083200001</v>
      </c>
      <c r="Y48" s="39">
        <v>2485.5278698400002</v>
      </c>
      <c r="Z48" s="40"/>
    </row>
    <row r="50" spans="1:26" ht="10.5" x14ac:dyDescent="0.2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3" t="s">
        <v>79</v>
      </c>
      <c r="N50" s="93"/>
      <c r="O50" s="93"/>
    </row>
    <row r="51" spans="1:26" ht="10.5" x14ac:dyDescent="0.25">
      <c r="A51" s="94" t="s">
        <v>80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5">
        <v>1173463.4706973291</v>
      </c>
      <c r="N51" s="95"/>
      <c r="O51" s="95"/>
    </row>
    <row r="52" spans="1:26" x14ac:dyDescent="0.2">
      <c r="A52" s="82" t="s">
        <v>81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3">
        <v>1173463.4706973291</v>
      </c>
      <c r="N52" s="83"/>
      <c r="O52" s="83"/>
    </row>
    <row r="54" spans="1:26" ht="34.5" customHeight="1" x14ac:dyDescent="0.2">
      <c r="B54" s="84" t="s">
        <v>82</v>
      </c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41"/>
    </row>
    <row r="55" spans="1:26" ht="12.5" x14ac:dyDescent="0.2">
      <c r="B55" s="85"/>
      <c r="C55" s="85"/>
      <c r="D55" s="85"/>
      <c r="E55" s="85"/>
      <c r="F55" s="85"/>
      <c r="G55" s="72" t="s">
        <v>44</v>
      </c>
      <c r="H55" s="76"/>
      <c r="I55" s="76"/>
      <c r="J55" s="77"/>
      <c r="L55" s="86"/>
      <c r="M55" s="86"/>
      <c r="N55" s="86"/>
      <c r="O55" s="86"/>
      <c r="P55" s="86"/>
      <c r="Q55" s="54"/>
      <c r="R55" s="54"/>
      <c r="S55" s="54"/>
      <c r="T55" s="54"/>
    </row>
    <row r="56" spans="1:26" ht="80.25" customHeight="1" x14ac:dyDescent="0.2">
      <c r="B56" s="72" t="s">
        <v>91</v>
      </c>
      <c r="C56" s="73"/>
      <c r="D56" s="73"/>
      <c r="E56" s="73"/>
      <c r="F56" s="74"/>
      <c r="G56" s="75">
        <v>1522285.65</v>
      </c>
      <c r="H56" s="76"/>
      <c r="I56" s="76"/>
      <c r="J56" s="77"/>
    </row>
    <row r="57" spans="1:26" ht="25.5" customHeight="1" x14ac:dyDescent="0.2"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3"/>
      <c r="P57" s="43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25.5" customHeight="1" x14ac:dyDescent="0.2"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3"/>
      <c r="P58" s="43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13" x14ac:dyDescent="0.25">
      <c r="A59" s="45" t="s">
        <v>36</v>
      </c>
      <c r="B59" s="46"/>
      <c r="C59" s="46"/>
      <c r="D59" s="46"/>
      <c r="E59" s="46"/>
      <c r="F59" s="46"/>
      <c r="G59" s="46"/>
    </row>
    <row r="61" spans="1:26" ht="72" customHeight="1" x14ac:dyDescent="0.2">
      <c r="A61" s="78" t="s">
        <v>42</v>
      </c>
      <c r="B61" s="79"/>
      <c r="C61" s="2" t="s">
        <v>41</v>
      </c>
      <c r="D61" s="47">
        <v>4.7908161900000001</v>
      </c>
    </row>
    <row r="63" spans="1:26" ht="56.25" customHeight="1" x14ac:dyDescent="0.2">
      <c r="A63" s="80" t="s">
        <v>86</v>
      </c>
      <c r="B63" s="80"/>
      <c r="C63" s="2" t="s">
        <v>41</v>
      </c>
      <c r="D63" s="55">
        <v>587.54</v>
      </c>
    </row>
    <row r="64" spans="1:26" ht="42" customHeight="1" x14ac:dyDescent="0.2">
      <c r="A64" s="81" t="s">
        <v>45</v>
      </c>
      <c r="B64" s="81"/>
      <c r="C64" s="2" t="s">
        <v>41</v>
      </c>
      <c r="D64" s="48">
        <v>10</v>
      </c>
    </row>
    <row r="68" spans="1:7" ht="12.5" x14ac:dyDescent="0.2">
      <c r="A68" s="65" t="s">
        <v>37</v>
      </c>
      <c r="B68" s="66"/>
      <c r="C68" s="1" t="s">
        <v>38</v>
      </c>
      <c r="D68" s="2" t="s">
        <v>5</v>
      </c>
      <c r="E68" s="2" t="s">
        <v>43</v>
      </c>
      <c r="F68" s="2" t="s">
        <v>44</v>
      </c>
      <c r="G68" s="2" t="s">
        <v>6</v>
      </c>
    </row>
    <row r="69" spans="1:7" ht="17.25" customHeight="1" x14ac:dyDescent="0.2">
      <c r="A69" s="67" t="s">
        <v>39</v>
      </c>
      <c r="B69" s="67"/>
      <c r="C69" s="67"/>
      <c r="D69" s="67"/>
      <c r="E69" s="67"/>
      <c r="F69" s="67"/>
      <c r="G69" s="67"/>
    </row>
    <row r="70" spans="1:7" ht="22.5" customHeight="1" x14ac:dyDescent="0.2">
      <c r="A70" s="67" t="s">
        <v>92</v>
      </c>
      <c r="B70" s="67"/>
      <c r="C70" s="1"/>
      <c r="D70" s="3"/>
      <c r="E70" s="3"/>
      <c r="F70" s="3"/>
      <c r="G70" s="3"/>
    </row>
    <row r="71" spans="1:7" ht="35.25" customHeight="1" x14ac:dyDescent="0.2">
      <c r="A71" s="71" t="s">
        <v>93</v>
      </c>
      <c r="B71" s="71"/>
      <c r="C71" s="2" t="s">
        <v>95</v>
      </c>
      <c r="D71" s="3">
        <v>1137682.32</v>
      </c>
      <c r="E71" s="3"/>
      <c r="F71" s="3">
        <v>1522285.65</v>
      </c>
      <c r="G71" s="3">
        <v>2618581.8199999998</v>
      </c>
    </row>
    <row r="72" spans="1:7" ht="62.25" customHeight="1" x14ac:dyDescent="0.2">
      <c r="A72" s="71" t="s">
        <v>94</v>
      </c>
      <c r="B72" s="71"/>
      <c r="C72" s="2" t="s">
        <v>41</v>
      </c>
      <c r="D72" s="3">
        <v>155.47999999999999</v>
      </c>
      <c r="E72" s="3"/>
      <c r="F72" s="3">
        <v>373.01</v>
      </c>
      <c r="G72" s="3">
        <v>1073.48</v>
      </c>
    </row>
  </sheetData>
  <mergeCells count="34">
    <mergeCell ref="A69:G69"/>
    <mergeCell ref="A70:B70"/>
    <mergeCell ref="A71:B71"/>
    <mergeCell ref="A72:B72"/>
    <mergeCell ref="B56:F56"/>
    <mergeCell ref="G56:J56"/>
    <mergeCell ref="A61:B61"/>
    <mergeCell ref="A63:B63"/>
    <mergeCell ref="A64:B64"/>
    <mergeCell ref="A68:B68"/>
    <mergeCell ref="A52:L52"/>
    <mergeCell ref="M52:O52"/>
    <mergeCell ref="B54:N54"/>
    <mergeCell ref="B55:F55"/>
    <mergeCell ref="G55:J55"/>
    <mergeCell ref="L55:P55"/>
    <mergeCell ref="A16:A17"/>
    <mergeCell ref="B16:Y16"/>
    <mergeCell ref="A50:L50"/>
    <mergeCell ref="M50:O50"/>
    <mergeCell ref="A51:L51"/>
    <mergeCell ref="M51:O51"/>
    <mergeCell ref="A9:Y9"/>
    <mergeCell ref="A10:Y10"/>
    <mergeCell ref="A11:Y11"/>
    <mergeCell ref="A13:Y13"/>
    <mergeCell ref="B14:Y14"/>
    <mergeCell ref="B15:Y15"/>
    <mergeCell ref="A1:X1"/>
    <mergeCell ref="A2:X2"/>
    <mergeCell ref="J3:L3"/>
    <mergeCell ref="M3:O3"/>
    <mergeCell ref="A7:Y7"/>
    <mergeCell ref="A8:Y8"/>
  </mergeCells>
  <conditionalFormatting sqref="B59">
    <cfRule type="expression" dxfId="15" priority="13">
      <formula>AND($P59&gt;=500,$P59&lt;=899,$AD59&lt;0)</formula>
    </cfRule>
    <cfRule type="expression" dxfId="14" priority="14">
      <formula>AND($AD59&lt;0,$B59&lt;&gt;$AF59)</formula>
    </cfRule>
    <cfRule type="expression" dxfId="13" priority="15">
      <formula>OR(AND($Q59&gt;=1,$Q59&lt;=3,$R59=0,$B59=$AF59,$P59&lt;500),AND($B59&lt;&gt;$AF59,$AD59&gt;0))</formula>
    </cfRule>
    <cfRule type="expression" dxfId="12" priority="16">
      <formula>$Q59=99</formula>
    </cfRule>
  </conditionalFormatting>
  <conditionalFormatting sqref="C59:E59">
    <cfRule type="expression" dxfId="11" priority="9">
      <formula>AND($P59&gt;=500,$P59&lt;=899,$AD59&lt;0)</formula>
    </cfRule>
    <cfRule type="expression" dxfId="10" priority="10">
      <formula>AND($AD59&lt;0,$B59&lt;&gt;$AF59)</formula>
    </cfRule>
    <cfRule type="expression" dxfId="9" priority="11">
      <formula>OR(AND($Q59&gt;=1,$Q59&lt;=3,$R59=0,$B59=$AF59,$P59&lt;500),AND($B59&lt;&gt;$AF59,$AD59&gt;0))</formula>
    </cfRule>
    <cfRule type="expression" dxfId="8" priority="12">
      <formula>$Q59=99</formula>
    </cfRule>
  </conditionalFormatting>
  <conditionalFormatting sqref="B68:D68">
    <cfRule type="expression" dxfId="7" priority="1">
      <formula>AND($P68&gt;=500,$P68&lt;=899,$AD68&lt;0)</formula>
    </cfRule>
    <cfRule type="expression" dxfId="6" priority="2">
      <formula>AND($AD68&lt;0,$B68&lt;&gt;$AF68)</formula>
    </cfRule>
    <cfRule type="expression" dxfId="5" priority="3">
      <formula>OR(AND($Q68&gt;=1,$Q68&lt;=3,$R68=0,$B68=$AF68,$P68&lt;500),AND($B68&lt;&gt;$AF68,$AD68&gt;0))</formula>
    </cfRule>
    <cfRule type="expression" dxfId="4" priority="4">
      <formula>$Q68=99</formula>
    </cfRule>
  </conditionalFormatting>
  <conditionalFormatting sqref="B69:D69">
    <cfRule type="expression" dxfId="3" priority="5">
      <formula>AND($P69&gt;=500,$P69&lt;=899,$AD69&lt;0)</formula>
    </cfRule>
    <cfRule type="expression" dxfId="2" priority="6">
      <formula>AND($AD69&lt;0,#REF!&lt;&gt;$AF69)</formula>
    </cfRule>
    <cfRule type="expression" dxfId="1" priority="7">
      <formula>OR(AND($Q69&gt;=1,$Q69&lt;=3,$R69=0,#REF!=$AF69,$P69&lt;500),AND(#REF!&lt;&gt;$AF69,$AD69&gt;0))</formula>
    </cfRule>
    <cfRule type="expression" dxfId="0" priority="8">
      <formula>$Q69=99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ЦК</vt:lpstr>
      <vt:lpstr>670-10 4ЦК</vt:lpstr>
    </vt:vector>
  </TitlesOfParts>
  <Company>tne.transneft.ru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Калгина Марина Викторовна, (6550) 5840</dc:creator>
  <cp:lastModifiedBy>Лозовская Ксения Александровна</cp:lastModifiedBy>
  <dcterms:created xsi:type="dcterms:W3CDTF">2017-04-17T15:05:28Z</dcterms:created>
  <dcterms:modified xsi:type="dcterms:W3CDTF">2024-09-17T07:59:06Z</dcterms:modified>
</cp:coreProperties>
</file>