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А00.00 Покупка электроэнергии\А00.03 Установление тарифа и получение ТБР в неценовых зонах\А01.03\РАСЧЕТЫ_НЦЗ\Публикация НЦЗ\2024\09\сайт\"/>
    </mc:Choice>
  </mc:AlternateContent>
  <xr:revisionPtr revIDLastSave="0" documentId="13_ncr:1_{A8F85CAD-B4CF-401A-8751-EDF37193534D}" xr6:coauthVersionLast="36" xr6:coauthVersionMax="36" xr10:uidLastSave="{00000000-0000-0000-0000-000000000000}"/>
  <bookViews>
    <workbookView xWindow="0" yWindow="0" windowWidth="20460" windowHeight="7620" xr2:uid="{00000000-000D-0000-FFFF-FFFF00000000}"/>
  </bookViews>
  <sheets>
    <sheet name="1 ЦК" sheetId="44" r:id="rId1"/>
    <sheet name="670-10 4ЦК" sheetId="45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DS_Punkt1_r__" localSheetId="0">'[5]сайт_ДЭК_Амурская обл'!#REF!</definedName>
    <definedName name="__DS_Punkt1_r__" localSheetId="1">'[1]сайт_ДЭК_Амурская обл'!#REF!</definedName>
    <definedName name="__DS_Punkt1_r__">'[2]сайт_ДЭК_Амурская обл'!#REF!</definedName>
    <definedName name="__DS_Recalc_Banner__" localSheetId="0">'[5]сайт_ДЭК_Амурская обл'!#REF!</definedName>
    <definedName name="__DS_Recalc_Banner__" localSheetId="1">'[1]сайт_ДЭК_Амурская обл'!#REF!</definedName>
    <definedName name="__DS_Recalc_Banner__">'[2]сайт_ДЭК_Амурская обл'!#REF!</definedName>
    <definedName name="__DS_Recalc1__" localSheetId="0">'[5]сайт_ДЭК_Амурская обл'!#REF!</definedName>
    <definedName name="__DS_Recalc1__" localSheetId="1">'[1]сайт_ДЭК_Амурская обл'!#REF!</definedName>
    <definedName name="__DS_Recalc1__">'[2]сайт_ДЭК_Амурская обл'!#REF!</definedName>
    <definedName name="аа" localSheetId="0">'[5]сайт_ДЭК_Амурская обл'!#REF!</definedName>
    <definedName name="аа">'[3]сайт_ДЭК_Амурская обл'!#REF!</definedName>
    <definedName name="ТАРСНУСЛУГИ">'[4]2010 с измен-ми'!$U$2</definedName>
  </definedNames>
  <calcPr calcId="191029"/>
</workbook>
</file>

<file path=xl/sharedStrings.xml><?xml version="1.0" encoding="utf-8"?>
<sst xmlns="http://schemas.openxmlformats.org/spreadsheetml/2006/main" count="121" uniqueCount="99">
  <si>
    <t>I. Первая ценовая категория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</si>
  <si>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</si>
  <si>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</si>
  <si>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</si>
  <si>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>Уровень напряжения</t>
  </si>
  <si>
    <t>ВН</t>
  </si>
  <si>
    <t>НН</t>
  </si>
  <si>
    <t>Конечная регулируемая цена для потребителей, рассчитывающихся по договорам энергоснабжения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</si>
  <si>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</si>
  <si>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</si>
  <si>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</si>
  <si>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</si>
  <si>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</si>
  <si>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</si>
  <si>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</si>
  <si>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</si>
  <si>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</si>
  <si>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</si>
  <si>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</si>
  <si>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</si>
  <si>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</si>
  <si>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</si>
  <si>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</si>
  <si>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</si>
  <si>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</si>
  <si>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</si>
  <si>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</si>
  <si>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</si>
  <si>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</si>
  <si>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</si>
  <si>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</si>
  <si>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</si>
  <si>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</si>
  <si>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</si>
  <si>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</si>
  <si>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</si>
  <si>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</si>
  <si>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 xml:space="preserve">Единые (котловые) тарифы на услуги по передаче электрической энергии </t>
  </si>
  <si>
    <t>ед. изм.</t>
  </si>
  <si>
    <t>Прочие потребители</t>
  </si>
  <si>
    <t xml:space="preserve">Одноставочный тариф </t>
  </si>
  <si>
    <t>рублей/МВт·ч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</si>
  <si>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</si>
  <si>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СН-I</t>
  </si>
  <si>
    <t>СН-II</t>
  </si>
  <si>
    <t xml:space="preserve">Удельная величина расходов на реализацию (сбыт) электрической энергии ООО "Транснефтьэнерго" </t>
  </si>
  <si>
    <t>Сбытовая надбавка ГП с максимальной мощностью энергопринимающих устройств менее 670 кВт</t>
  </si>
  <si>
    <t>Дата</t>
  </si>
  <si>
    <t>за</t>
  </si>
  <si>
    <t xml:space="preserve">IV. Четвертая ценовая категория. 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</si>
  <si>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</si>
  <si>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</si>
  <si>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</si>
  <si>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двухставочном выражении)</t>
  </si>
  <si>
    <t>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</si>
  <si>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</si>
  <si>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</si>
  <si>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</si>
  <si>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</si>
  <si>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</si>
  <si>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</si>
  <si>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</si>
  <si>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</si>
  <si>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</si>
  <si>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</si>
  <si>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</si>
  <si>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</si>
  <si>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</si>
  <si>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</si>
  <si>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</si>
  <si>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</si>
  <si>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</si>
  <si>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</si>
  <si>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</si>
  <si>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</si>
  <si>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</si>
  <si>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</si>
  <si>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</si>
  <si>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</si>
  <si>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руб./МВт в месяц без НДС</t>
  </si>
  <si>
    <t>2. 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</si>
  <si>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</si>
  <si>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</si>
  <si>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 xml:space="preserve">Предельные уровни регулируемых цен на электрическую энергию (мощность), приобретенную  ООО "Транснефтьэнерго" на розничном рынке у АО "Янтарьэнергосбыт"  и поставляемую  потребителям (покупателям) </t>
  </si>
  <si>
    <t>с максимальной мощностью энергопринимающих устройств от 670 кВт до 10 МВт</t>
  </si>
  <si>
    <t>Ставка для фактических почасовых объемов покупки электрической энергии, отпущенных на уровне напряжения СН-II</t>
  </si>
  <si>
    <t>Сбытовая надбавка ГП с максимальной мощностью энергопринимающих устройств от 670 кВт до 10 МВт</t>
  </si>
  <si>
    <t>Предельные уровни регулируемых цен на электрическую энергию (мощность), приобретенную  ООО "Транснефтьэнерго" на розничном рынке у АО "Янтарьэнергосбыт" и поставляемую  потребителям (покупателям)</t>
  </si>
  <si>
    <t>Конечная регулируемая цена для потребителей с максимальной мощностью энергопринимающих устройств менее 670 кВт (рублей/МВт·ч, без НДС)</t>
  </si>
  <si>
    <t>Конечная регулируемая цена для потребителей, рассчитывающихся по договорам купли-продажи</t>
  </si>
  <si>
    <t>Удельная величина расходов на реализацию (сбыт) электрической энергии ООО "Транснефтьэнерго"</t>
  </si>
  <si>
    <t>Ставка тарифа на услуги по передаче электрической энергии, отражающая удельную величину расходов на содержание электрических сетей, установленная органом исполнительной власти субъекта РФ в области государственного регулирования тарифов</t>
  </si>
  <si>
    <t xml:space="preserve">Двухставочный тариф </t>
  </si>
  <si>
    <t xml:space="preserve">Ставка на содержание электрических сетей </t>
  </si>
  <si>
    <t xml:space="preserve">Ставка на оплату технологического расхода (потерь) в электрических сетях </t>
  </si>
  <si>
    <t xml:space="preserve"> рублей/МВт*мес</t>
  </si>
  <si>
    <t>за сентябрь 2024 года</t>
  </si>
  <si>
    <t>сентябрь 2024 года</t>
  </si>
  <si>
    <t>01.09.2024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</si>
</sst>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р_._-;\-* #,##0.00_р_._-;_-* &quot;-&quot;??_р_._-;_-@_-"/>
    <numFmt numFmtId="165" formatCode="#,##0.00_ ;[Red]\-#,##0.00\ "/>
    <numFmt numFmtId="166" formatCode="#,##0.000"/>
    <numFmt numFmtId="167" formatCode="#,##0.000000000"/>
    <numFmt numFmtId="168" formatCode="#,##0.0000000000"/>
    <numFmt numFmtId="169" formatCode="#,##0.0000000000000"/>
    <numFmt numFmtId="170" formatCode="#,##0.000000"/>
  </numFmts>
  <fonts count="3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</font>
    <font>
      <sz val="10"/>
      <color indexed="8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Franklin Gothic Book"/>
      <family val="2"/>
      <charset val="204"/>
    </font>
    <font>
      <sz val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3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theme="1"/>
      <name val="Courier New"/>
      <family val="3"/>
      <charset val="204"/>
    </font>
    <font>
      <b/>
      <sz val="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sz val="8"/>
      <color indexed="8"/>
      <name val="Arial"/>
      <family val="2"/>
      <charset val="204"/>
    </font>
    <font>
      <b/>
      <sz val="8"/>
      <name val="Arial"/>
      <family val="2"/>
    </font>
    <font>
      <sz val="8"/>
      <color theme="1"/>
      <name val="Arial"/>
      <family val="2"/>
      <charset val="204"/>
    </font>
    <font>
      <sz val="11"/>
      <color rgb="FF9C65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Arial"/>
      <family val="2"/>
    </font>
    <font>
      <i/>
      <sz val="1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EB9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1">
    <xf numFmtId="0" fontId="0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8" fillId="0" borderId="0"/>
    <xf numFmtId="0" fontId="5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5" applyNumberFormat="0" applyFill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6" applyNumberFormat="0" applyFont="0" applyAlignment="0" applyProtection="0"/>
    <xf numFmtId="0" fontId="3" fillId="0" borderId="0"/>
    <xf numFmtId="0" fontId="3" fillId="0" borderId="0"/>
    <xf numFmtId="0" fontId="13" fillId="0" borderId="0"/>
    <xf numFmtId="0" fontId="13" fillId="0" borderId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2" fillId="0" borderId="0"/>
    <xf numFmtId="0" fontId="3" fillId="0" borderId="0" applyNumberFormat="0" applyFill="0" applyAlignment="0" applyProtection="0"/>
    <xf numFmtId="0" fontId="33" fillId="9" borderId="0" applyNumberFormat="0" applyFill="0" applyAlignment="0" applyProtection="0"/>
    <xf numFmtId="0" fontId="1" fillId="0" borderId="0"/>
    <xf numFmtId="0" fontId="2" fillId="0" borderId="0"/>
    <xf numFmtId="0" fontId="1" fillId="0" borderId="0"/>
  </cellStyleXfs>
  <cellXfs count="109">
    <xf numFmtId="0" fontId="0" fillId="0" borderId="0" xfId="0"/>
    <xf numFmtId="2" fontId="7" fillId="3" borderId="1" xfId="3" applyNumberFormat="1" applyFont="1" applyFill="1" applyBorder="1" applyAlignment="1">
      <alignment horizontal="centerContinuous" vertical="center" wrapText="1"/>
    </xf>
    <xf numFmtId="2" fontId="7" fillId="3" borderId="1" xfId="3" applyNumberFormat="1" applyFont="1" applyFill="1" applyBorder="1" applyAlignment="1">
      <alignment horizontal="center" vertical="center" wrapText="1"/>
    </xf>
    <xf numFmtId="165" fontId="7" fillId="3" borderId="1" xfId="3" applyNumberFormat="1" applyFont="1" applyFill="1" applyBorder="1" applyAlignment="1">
      <alignment horizontal="center" vertical="center" wrapText="1"/>
    </xf>
    <xf numFmtId="0" fontId="34" fillId="0" borderId="0" xfId="39" applyFont="1"/>
    <xf numFmtId="0" fontId="2" fillId="0" borderId="0" xfId="39"/>
    <xf numFmtId="0" fontId="25" fillId="2" borderId="0" xfId="3" applyFont="1" applyFill="1" applyAlignment="1">
      <alignment horizontal="right" wrapText="1"/>
    </xf>
    <xf numFmtId="0" fontId="25" fillId="2" borderId="9" xfId="3" applyFont="1" applyFill="1" applyBorder="1" applyAlignment="1">
      <alignment horizontal="center"/>
    </xf>
    <xf numFmtId="0" fontId="25" fillId="2" borderId="0" xfId="3" applyFont="1" applyFill="1" applyAlignment="1">
      <alignment wrapText="1"/>
    </xf>
    <xf numFmtId="0" fontId="25" fillId="2" borderId="0" xfId="3" applyFont="1" applyFill="1" applyAlignment="1">
      <alignment horizontal="center" vertical="top" wrapText="1"/>
    </xf>
    <xf numFmtId="0" fontId="25" fillId="2" borderId="0" xfId="3" applyFont="1" applyFill="1" applyAlignment="1">
      <alignment vertical="top" wrapText="1"/>
    </xf>
    <xf numFmtId="0" fontId="6" fillId="0" borderId="0" xfId="39" applyFont="1" applyAlignment="1">
      <alignment horizontal="center" vertical="top" wrapText="1"/>
    </xf>
    <xf numFmtId="0" fontId="25" fillId="2" borderId="0" xfId="40" applyFont="1" applyFill="1" applyAlignment="1">
      <alignment horizontal="left" vertical="top" indent="1"/>
    </xf>
    <xf numFmtId="0" fontId="19" fillId="0" borderId="1" xfId="39" applyFont="1" applyBorder="1" applyAlignment="1">
      <alignment vertical="center" wrapText="1"/>
    </xf>
    <xf numFmtId="4" fontId="19" fillId="0" borderId="1" xfId="39" applyNumberFormat="1" applyFont="1" applyBorder="1" applyAlignment="1">
      <alignment horizontal="center" vertical="center" wrapText="1"/>
    </xf>
    <xf numFmtId="0" fontId="19" fillId="0" borderId="0" xfId="39" applyFont="1" applyAlignment="1">
      <alignment horizontal="justify" vertical="center"/>
    </xf>
    <xf numFmtId="0" fontId="18" fillId="0" borderId="0" xfId="39" applyFont="1" applyAlignment="1">
      <alignment horizontal="justify" vertical="center"/>
    </xf>
    <xf numFmtId="167" fontId="2" fillId="0" borderId="0" xfId="39" applyNumberFormat="1"/>
    <xf numFmtId="168" fontId="2" fillId="0" borderId="0" xfId="39" applyNumberFormat="1"/>
    <xf numFmtId="169" fontId="2" fillId="0" borderId="0" xfId="39" applyNumberFormat="1"/>
    <xf numFmtId="4" fontId="2" fillId="0" borderId="0" xfId="39" applyNumberFormat="1"/>
    <xf numFmtId="166" fontId="19" fillId="0" borderId="0" xfId="39" applyNumberFormat="1" applyFont="1" applyAlignment="1">
      <alignment horizontal="right" vertical="center"/>
    </xf>
    <xf numFmtId="0" fontId="19" fillId="0" borderId="0" xfId="39" applyFont="1" applyAlignment="1">
      <alignment horizontal="left" vertical="center" indent="2"/>
    </xf>
    <xf numFmtId="0" fontId="19" fillId="0" borderId="0" xfId="39" applyFont="1"/>
    <xf numFmtId="0" fontId="2" fillId="0" borderId="0" xfId="39" applyAlignment="1">
      <alignment horizontal="center"/>
    </xf>
    <xf numFmtId="4" fontId="19" fillId="0" borderId="1" xfId="39" applyNumberFormat="1" applyFont="1" applyBorder="1" applyAlignment="1">
      <alignment horizontal="center" vertical="center"/>
    </xf>
    <xf numFmtId="4" fontId="2" fillId="0" borderId="0" xfId="39" applyNumberFormat="1" applyAlignment="1">
      <alignment horizontal="center"/>
    </xf>
    <xf numFmtId="0" fontId="2" fillId="0" borderId="0" xfId="39" applyAlignment="1">
      <alignment horizontal="left"/>
    </xf>
    <xf numFmtId="4" fontId="4" fillId="0" borderId="4" xfId="39" applyNumberFormat="1" applyFont="1" applyBorder="1" applyAlignment="1">
      <alignment horizontal="center" vertical="center"/>
    </xf>
    <xf numFmtId="0" fontId="36" fillId="0" borderId="0" xfId="39" applyFont="1"/>
    <xf numFmtId="170" fontId="2" fillId="0" borderId="0" xfId="39" applyNumberFormat="1"/>
    <xf numFmtId="0" fontId="2" fillId="0" borderId="0" xfId="35"/>
    <xf numFmtId="2" fontId="21" fillId="2" borderId="0" xfId="15" applyNumberFormat="1" applyFont="1" applyFill="1" applyAlignment="1">
      <alignment horizontal="center" vertical="center" wrapText="1"/>
    </xf>
    <xf numFmtId="0" fontId="22" fillId="2" borderId="0" xfId="15" applyFont="1" applyFill="1"/>
    <xf numFmtId="0" fontId="28" fillId="4" borderId="11" xfId="15" applyFont="1" applyFill="1" applyBorder="1" applyAlignment="1">
      <alignment horizontal="center" vertical="center" wrapText="1"/>
    </xf>
    <xf numFmtId="0" fontId="28" fillId="4" borderId="12" xfId="15" applyFont="1" applyFill="1" applyBorder="1" applyAlignment="1">
      <alignment horizontal="center" vertical="center" wrapText="1"/>
    </xf>
    <xf numFmtId="0" fontId="28" fillId="4" borderId="9" xfId="15" applyFont="1" applyFill="1" applyBorder="1" applyAlignment="1">
      <alignment horizontal="center" vertical="center" wrapText="1"/>
    </xf>
    <xf numFmtId="0" fontId="28" fillId="4" borderId="14" xfId="15" applyFont="1" applyFill="1" applyBorder="1" applyAlignment="1">
      <alignment horizontal="center" vertical="center" wrapText="1"/>
    </xf>
    <xf numFmtId="14" fontId="30" fillId="0" borderId="1" xfId="35" applyNumberFormat="1" applyFont="1" applyBorder="1" applyAlignment="1">
      <alignment horizontal="center"/>
    </xf>
    <xf numFmtId="4" fontId="2" fillId="0" borderId="12" xfId="35" applyNumberFormat="1" applyFont="1" applyBorder="1" applyAlignment="1">
      <alignment horizontal="center" vertical="center" wrapText="1"/>
    </xf>
    <xf numFmtId="4" fontId="2" fillId="0" borderId="0" xfId="35" applyNumberFormat="1"/>
    <xf numFmtId="0" fontId="26" fillId="0" borderId="0" xfId="35" applyFont="1" applyAlignment="1">
      <alignment horizontal="left" vertical="center" wrapText="1"/>
    </xf>
    <xf numFmtId="0" fontId="17" fillId="2" borderId="0" xfId="15" applyFont="1" applyFill="1" applyAlignment="1">
      <alignment horizontal="left" vertical="center"/>
    </xf>
    <xf numFmtId="0" fontId="25" fillId="2" borderId="0" xfId="15" applyFont="1" applyFill="1" applyAlignment="1">
      <alignment vertical="center"/>
    </xf>
    <xf numFmtId="0" fontId="26" fillId="0" borderId="0" xfId="35" applyFont="1" applyAlignment="1">
      <alignment vertical="center"/>
    </xf>
    <xf numFmtId="0" fontId="18" fillId="0" borderId="0" xfId="35" applyFont="1" applyAlignment="1">
      <alignment horizontal="justify" vertical="center"/>
    </xf>
    <xf numFmtId="0" fontId="19" fillId="0" borderId="0" xfId="35" applyFont="1"/>
    <xf numFmtId="4" fontId="20" fillId="0" borderId="1" xfId="35" applyNumberFormat="1" applyFont="1" applyBorder="1" applyAlignment="1">
      <alignment horizontal="center" vertical="center"/>
    </xf>
    <xf numFmtId="2" fontId="37" fillId="0" borderId="4" xfId="35" applyNumberFormat="1" applyFont="1" applyBorder="1" applyAlignment="1">
      <alignment horizontal="center" vertical="center"/>
    </xf>
    <xf numFmtId="4" fontId="36" fillId="0" borderId="1" xfId="16" applyNumberFormat="1" applyFont="1" applyBorder="1" applyAlignment="1">
      <alignment horizontal="center" vertical="center" wrapText="1"/>
    </xf>
    <xf numFmtId="0" fontId="25" fillId="2" borderId="0" xfId="40" applyFont="1" applyFill="1" applyAlignment="1">
      <alignment horizontal="center" vertical="top" wrapText="1"/>
    </xf>
    <xf numFmtId="0" fontId="22" fillId="2" borderId="0" xfId="40" applyFont="1" applyFill="1" applyAlignment="1">
      <alignment horizontal="center" vertical="top" wrapText="1"/>
    </xf>
    <xf numFmtId="0" fontId="35" fillId="4" borderId="1" xfId="39" applyFont="1" applyFill="1" applyBorder="1" applyAlignment="1">
      <alignment horizontal="center" vertical="center" wrapText="1"/>
    </xf>
    <xf numFmtId="4" fontId="19" fillId="0" borderId="0" xfId="39" applyNumberFormat="1" applyFont="1" applyAlignment="1">
      <alignment horizontal="right" vertical="center"/>
    </xf>
    <xf numFmtId="0" fontId="19" fillId="0" borderId="0" xfId="35" applyFont="1" applyBorder="1" applyAlignment="1">
      <alignment horizontal="center" vertical="center" wrapText="1"/>
    </xf>
    <xf numFmtId="2" fontId="7" fillId="3" borderId="1" xfId="3" applyNumberFormat="1" applyFont="1" applyFill="1" applyBorder="1" applyAlignment="1">
      <alignment horizontal="left" vertical="center" wrapText="1"/>
    </xf>
    <xf numFmtId="0" fontId="19" fillId="0" borderId="2" xfId="39" applyFont="1" applyBorder="1" applyAlignment="1">
      <alignment horizontal="left" vertical="center" wrapText="1"/>
    </xf>
    <xf numFmtId="0" fontId="19" fillId="0" borderId="3" xfId="39" applyFont="1" applyBorder="1" applyAlignment="1">
      <alignment horizontal="left" vertical="center" wrapText="1"/>
    </xf>
    <xf numFmtId="0" fontId="4" fillId="0" borderId="1" xfId="39" applyFont="1" applyBorder="1" applyAlignment="1">
      <alignment horizontal="left" vertical="center" wrapText="1"/>
    </xf>
    <xf numFmtId="0" fontId="18" fillId="0" borderId="2" xfId="39" applyFont="1" applyFill="1" applyBorder="1" applyAlignment="1">
      <alignment vertical="center" wrapText="1"/>
    </xf>
    <xf numFmtId="0" fontId="2" fillId="0" borderId="10" xfId="39" applyBorder="1" applyAlignment="1">
      <alignment vertical="center" wrapText="1"/>
    </xf>
    <xf numFmtId="0" fontId="2" fillId="0" borderId="3" xfId="39" applyBorder="1" applyAlignment="1">
      <alignment vertical="center" wrapText="1"/>
    </xf>
    <xf numFmtId="4" fontId="19" fillId="0" borderId="0" xfId="39" applyNumberFormat="1" applyFont="1" applyAlignment="1">
      <alignment horizontal="right" vertical="center"/>
    </xf>
    <xf numFmtId="2" fontId="7" fillId="3" borderId="2" xfId="3" applyNumberFormat="1" applyFont="1" applyFill="1" applyBorder="1" applyAlignment="1">
      <alignment horizontal="left" vertical="center" wrapText="1"/>
    </xf>
    <xf numFmtId="2" fontId="7" fillId="3" borderId="3" xfId="3" applyNumberFormat="1" applyFont="1" applyFill="1" applyBorder="1" applyAlignment="1">
      <alignment horizontal="left" vertical="center" wrapText="1"/>
    </xf>
    <xf numFmtId="0" fontId="25" fillId="2" borderId="0" xfId="38" applyFont="1" applyFill="1" applyAlignment="1">
      <alignment horizontal="center" vertical="center" wrapText="1"/>
    </xf>
    <xf numFmtId="0" fontId="25" fillId="2" borderId="0" xfId="40" applyFont="1" applyFill="1" applyAlignment="1">
      <alignment horizontal="center" vertical="top" wrapText="1"/>
    </xf>
    <xf numFmtId="0" fontId="22" fillId="2" borderId="0" xfId="40" applyFont="1" applyFill="1" applyAlignment="1">
      <alignment horizontal="center" vertical="top" wrapText="1"/>
    </xf>
    <xf numFmtId="0" fontId="19" fillId="4" borderId="1" xfId="39" applyFont="1" applyFill="1" applyBorder="1" applyAlignment="1">
      <alignment vertical="center" wrapText="1"/>
    </xf>
    <xf numFmtId="0" fontId="35" fillId="4" borderId="1" xfId="39" applyFont="1" applyFill="1" applyBorder="1" applyAlignment="1">
      <alignment horizontal="center" vertical="center" wrapText="1"/>
    </xf>
    <xf numFmtId="2" fontId="38" fillId="3" borderId="1" xfId="3" applyNumberFormat="1" applyFont="1" applyFill="1" applyBorder="1" applyAlignment="1">
      <alignment horizontal="left" vertical="center" wrapText="1"/>
    </xf>
    <xf numFmtId="0" fontId="19" fillId="0" borderId="2" xfId="35" applyFont="1" applyBorder="1" applyAlignment="1">
      <alignment horizontal="center" vertical="center" wrapText="1"/>
    </xf>
    <xf numFmtId="0" fontId="19" fillId="0" borderId="10" xfId="35" applyFont="1" applyBorder="1" applyAlignment="1">
      <alignment horizontal="center" vertical="center" wrapText="1"/>
    </xf>
    <xf numFmtId="0" fontId="19" fillId="0" borderId="3" xfId="35" applyFont="1" applyBorder="1" applyAlignment="1">
      <alignment horizontal="center" vertical="center" wrapText="1"/>
    </xf>
    <xf numFmtId="4" fontId="32" fillId="0" borderId="2" xfId="35" applyNumberFormat="1" applyFont="1" applyBorder="1" applyAlignment="1">
      <alignment horizontal="center" vertical="center" wrapText="1"/>
    </xf>
    <xf numFmtId="0" fontId="2" fillId="0" borderId="10" xfId="35" applyBorder="1" applyAlignment="1">
      <alignment horizontal="center" vertical="center" wrapText="1"/>
    </xf>
    <xf numFmtId="0" fontId="2" fillId="0" borderId="3" xfId="35" applyBorder="1" applyAlignment="1">
      <alignment horizontal="center" vertical="center" wrapText="1"/>
    </xf>
    <xf numFmtId="0" fontId="19" fillId="0" borderId="2" xfId="35" applyFont="1" applyBorder="1" applyAlignment="1">
      <alignment horizontal="left" vertical="center" wrapText="1"/>
    </xf>
    <xf numFmtId="0" fontId="19" fillId="0" borderId="3" xfId="35" applyFont="1" applyBorder="1" applyAlignment="1">
      <alignment horizontal="left" vertical="center" wrapText="1"/>
    </xf>
    <xf numFmtId="0" fontId="4" fillId="0" borderId="1" xfId="35" applyFont="1" applyBorder="1" applyAlignment="1">
      <alignment horizontal="left" vertical="center" wrapText="1"/>
    </xf>
    <xf numFmtId="0" fontId="20" fillId="0" borderId="1" xfId="35" applyFont="1" applyBorder="1" applyAlignment="1">
      <alignment horizontal="left" vertical="center" wrapText="1"/>
    </xf>
    <xf numFmtId="0" fontId="2" fillId="0" borderId="1" xfId="35" applyBorder="1" applyAlignment="1">
      <alignment horizontal="left" indent="2"/>
    </xf>
    <xf numFmtId="4" fontId="2" fillId="0" borderId="1" xfId="35" applyNumberFormat="1" applyFont="1" applyBorder="1" applyAlignment="1">
      <alignment horizontal="center"/>
    </xf>
    <xf numFmtId="0" fontId="25" fillId="2" borderId="0" xfId="2" applyFont="1" applyFill="1" applyAlignment="1">
      <alignment horizontal="left" vertical="center" wrapText="1"/>
    </xf>
    <xf numFmtId="0" fontId="19" fillId="0" borderId="1" xfId="35" applyFont="1" applyBorder="1" applyAlignment="1">
      <alignment horizontal="center" vertical="center" wrapText="1"/>
    </xf>
    <xf numFmtId="0" fontId="19" fillId="0" borderId="0" xfId="35" applyFont="1" applyBorder="1" applyAlignment="1">
      <alignment horizontal="center" vertical="center" wrapText="1"/>
    </xf>
    <xf numFmtId="0" fontId="27" fillId="4" borderId="13" xfId="35" applyFont="1" applyFill="1" applyBorder="1" applyAlignment="1">
      <alignment horizontal="center" vertical="center" wrapText="1"/>
    </xf>
    <xf numFmtId="0" fontId="27" fillId="4" borderId="11" xfId="35" applyFont="1" applyFill="1" applyBorder="1" applyAlignment="1">
      <alignment horizontal="center" vertical="center" wrapText="1"/>
    </xf>
    <xf numFmtId="0" fontId="28" fillId="4" borderId="2" xfId="15" applyFont="1" applyFill="1" applyBorder="1" applyAlignment="1">
      <alignment horizontal="center" vertical="center" wrapText="1"/>
    </xf>
    <xf numFmtId="0" fontId="29" fillId="4" borderId="10" xfId="35" applyFont="1" applyFill="1" applyBorder="1" applyAlignment="1">
      <alignment horizontal="center" vertical="center" wrapText="1"/>
    </xf>
    <xf numFmtId="0" fontId="29" fillId="4" borderId="3" xfId="35" applyFont="1" applyFill="1" applyBorder="1" applyAlignment="1">
      <alignment horizontal="center" vertical="center" wrapText="1"/>
    </xf>
    <xf numFmtId="0" fontId="31" fillId="0" borderId="1" xfId="35" applyFont="1" applyBorder="1" applyAlignment="1">
      <alignment horizontal="center" vertical="center"/>
    </xf>
    <xf numFmtId="4" fontId="31" fillId="0" borderId="1" xfId="35" applyNumberFormat="1" applyFont="1" applyBorder="1" applyAlignment="1">
      <alignment horizontal="center" vertical="center"/>
    </xf>
    <xf numFmtId="0" fontId="31" fillId="0" borderId="1" xfId="35" applyFont="1" applyBorder="1" applyAlignment="1">
      <alignment horizontal="left"/>
    </xf>
    <xf numFmtId="4" fontId="31" fillId="0" borderId="1" xfId="35" applyNumberFormat="1" applyFont="1" applyBorder="1" applyAlignment="1">
      <alignment horizontal="center"/>
    </xf>
    <xf numFmtId="0" fontId="24" fillId="2" borderId="0" xfId="15" applyFont="1" applyFill="1" applyBorder="1" applyAlignment="1">
      <alignment horizontal="center" vertical="top" wrapText="1"/>
    </xf>
    <xf numFmtId="0" fontId="2" fillId="0" borderId="0" xfId="35" applyFont="1" applyAlignment="1">
      <alignment horizontal="center" vertical="top" wrapText="1"/>
    </xf>
    <xf numFmtId="0" fontId="25" fillId="2" borderId="0" xfId="15" applyFont="1" applyFill="1" applyAlignment="1">
      <alignment horizontal="left" vertical="center" wrapText="1" indent="1"/>
    </xf>
    <xf numFmtId="0" fontId="8" fillId="0" borderId="0" xfId="35" applyFont="1" applyAlignment="1">
      <alignment horizontal="left" vertical="center" wrapText="1" indent="1"/>
    </xf>
    <xf numFmtId="0" fontId="26" fillId="0" borderId="0" xfId="35" applyFont="1" applyAlignment="1">
      <alignment horizontal="left" vertical="center"/>
    </xf>
    <xf numFmtId="0" fontId="21" fillId="2" borderId="0" xfId="15" applyFont="1" applyFill="1" applyAlignment="1">
      <alignment horizontal="center" wrapText="1"/>
    </xf>
    <xf numFmtId="0" fontId="21" fillId="2" borderId="0" xfId="15" applyFont="1" applyFill="1" applyAlignment="1">
      <alignment horizontal="center" vertical="center" wrapText="1"/>
    </xf>
    <xf numFmtId="2" fontId="21" fillId="2" borderId="9" xfId="15" applyNumberFormat="1" applyFont="1" applyFill="1" applyBorder="1" applyAlignment="1">
      <alignment horizontal="center" vertical="center" wrapText="1"/>
    </xf>
    <xf numFmtId="0" fontId="2" fillId="0" borderId="9" xfId="35" applyBorder="1" applyAlignment="1">
      <alignment horizontal="center" vertical="center" wrapText="1"/>
    </xf>
    <xf numFmtId="2" fontId="21" fillId="2" borderId="0" xfId="15" applyNumberFormat="1" applyFont="1" applyFill="1" applyBorder="1" applyAlignment="1">
      <alignment horizontal="center" vertical="center" wrapText="1"/>
    </xf>
    <xf numFmtId="0" fontId="2" fillId="0" borderId="0" xfId="35" applyBorder="1" applyAlignment="1">
      <alignment horizontal="center" vertical="center" wrapText="1"/>
    </xf>
    <xf numFmtId="0" fontId="23" fillId="2" borderId="0" xfId="15" applyFont="1" applyFill="1" applyBorder="1" applyAlignment="1">
      <alignment horizontal="center" vertical="top" wrapText="1"/>
    </xf>
    <xf numFmtId="0" fontId="2" fillId="0" borderId="0" xfId="35" applyAlignment="1">
      <alignment horizontal="center" vertical="top" wrapText="1"/>
    </xf>
    <xf numFmtId="2" fontId="37" fillId="3" borderId="4" xfId="35" applyNumberFormat="1" applyFont="1" applyFill="1" applyBorder="1" applyAlignment="1">
      <alignment horizontal="center" vertical="center"/>
    </xf>
  </cellXfs>
  <cellStyles count="41">
    <cellStyle name="Normal_Sheet1" xfId="6" xr:uid="{00000000-0005-0000-0000-000000000000}"/>
    <cellStyle name="Нейтральный 2" xfId="37" xr:uid="{00000000-0005-0000-0000-000001000000}"/>
    <cellStyle name="Обычный" xfId="0" builtinId="0"/>
    <cellStyle name="Обычный 10" xfId="39" xr:uid="{00000000-0005-0000-0000-000003000000}"/>
    <cellStyle name="Обычный 2" xfId="7" xr:uid="{00000000-0005-0000-0000-000004000000}"/>
    <cellStyle name="Обычный 2 2" xfId="8" xr:uid="{00000000-0005-0000-0000-000005000000}"/>
    <cellStyle name="Обычный 2 2 2" xfId="9" xr:uid="{00000000-0005-0000-0000-000006000000}"/>
    <cellStyle name="Обычный 2 3" xfId="10" xr:uid="{00000000-0005-0000-0000-000007000000}"/>
    <cellStyle name="Обычный 2 4" xfId="11" xr:uid="{00000000-0005-0000-0000-000008000000}"/>
    <cellStyle name="Обычный 2 5" xfId="35" xr:uid="{00000000-0005-0000-0000-000009000000}"/>
    <cellStyle name="Обычный 3" xfId="3" xr:uid="{00000000-0005-0000-0000-00000A000000}"/>
    <cellStyle name="Обычный 3 2" xfId="4" xr:uid="{00000000-0005-0000-0000-00000B000000}"/>
    <cellStyle name="Обычный 3 2 2" xfId="12" xr:uid="{00000000-0005-0000-0000-00000C000000}"/>
    <cellStyle name="Обычный 3 2 29" xfId="40" xr:uid="{00000000-0005-0000-0000-00000D000000}"/>
    <cellStyle name="Обычный 3 2 3" xfId="13" xr:uid="{00000000-0005-0000-0000-00000E000000}"/>
    <cellStyle name="Обычный 4" xfId="2" xr:uid="{00000000-0005-0000-0000-00000F000000}"/>
    <cellStyle name="Обычный 4 2" xfId="14" xr:uid="{00000000-0005-0000-0000-000010000000}"/>
    <cellStyle name="Обычный 4 3" xfId="15" xr:uid="{00000000-0005-0000-0000-000011000000}"/>
    <cellStyle name="Обычный 4 5" xfId="38" xr:uid="{00000000-0005-0000-0000-000012000000}"/>
    <cellStyle name="Обычный 5" xfId="5" xr:uid="{00000000-0005-0000-0000-000013000000}"/>
    <cellStyle name="Обычный 5 2" xfId="16" xr:uid="{00000000-0005-0000-0000-000014000000}"/>
    <cellStyle name="Обычный 6" xfId="17" xr:uid="{00000000-0005-0000-0000-000015000000}"/>
    <cellStyle name="Обычный 7" xfId="1" xr:uid="{00000000-0005-0000-0000-000016000000}"/>
    <cellStyle name="Обычный 8" xfId="36" xr:uid="{00000000-0005-0000-0000-000017000000}"/>
    <cellStyle name="Процентный 2" xfId="18" xr:uid="{00000000-0005-0000-0000-000018000000}"/>
    <cellStyle name="Процентный 2 2" xfId="19" xr:uid="{00000000-0005-0000-0000-000019000000}"/>
    <cellStyle name="Финансовый 2" xfId="20" xr:uid="{00000000-0005-0000-0000-00001A000000}"/>
    <cellStyle name="Финансовый 2 2" xfId="21" xr:uid="{00000000-0005-0000-0000-00001B000000}"/>
    <cellStyle name="Финансовый 2 3" xfId="22" xr:uid="{00000000-0005-0000-0000-00001C000000}"/>
    <cellStyle name="Финансовый 3" xfId="23" xr:uid="{00000000-0005-0000-0000-00001D000000}"/>
    <cellStyle name="㼿" xfId="24" xr:uid="{00000000-0005-0000-0000-00001E000000}"/>
    <cellStyle name="㼿?" xfId="25" xr:uid="{00000000-0005-0000-0000-00001F000000}"/>
    <cellStyle name="㼿㼿" xfId="26" xr:uid="{00000000-0005-0000-0000-000020000000}"/>
    <cellStyle name="㼿㼿?" xfId="27" xr:uid="{00000000-0005-0000-0000-000021000000}"/>
    <cellStyle name="㼿㼿㼿" xfId="28" xr:uid="{00000000-0005-0000-0000-000022000000}"/>
    <cellStyle name="㼿㼿㼿 2" xfId="29" xr:uid="{00000000-0005-0000-0000-000023000000}"/>
    <cellStyle name="㼿㼿㼿?" xfId="30" xr:uid="{00000000-0005-0000-0000-000024000000}"/>
    <cellStyle name="㼿㼿㼿? 2" xfId="31" xr:uid="{00000000-0005-0000-0000-000025000000}"/>
    <cellStyle name="㼿㼿㼿㼿" xfId="32" xr:uid="{00000000-0005-0000-0000-000026000000}"/>
    <cellStyle name="㼿㼿㼿㼿?" xfId="33" xr:uid="{00000000-0005-0000-0000-000027000000}"/>
    <cellStyle name="㼿㼿㼿㼿㼿" xfId="34" xr:uid="{00000000-0005-0000-0000-000028000000}"/>
  </cellStyles>
  <dxfs count="28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46</xdr:row>
      <xdr:rowOff>133350</xdr:rowOff>
    </xdr:from>
    <xdr:to>
      <xdr:col>1</xdr:col>
      <xdr:colOff>342900</xdr:colOff>
      <xdr:row>46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EAC2B1F-929A-47C4-B410-A1436C22559B}"/>
            </a:ext>
          </a:extLst>
        </xdr:cNvPr>
        <xdr:cNvSpPr/>
      </xdr:nvSpPr>
      <xdr:spPr>
        <a:xfrm>
          <a:off x="6365875" y="10864850"/>
          <a:ext cx="333375" cy="603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46</xdr:row>
      <xdr:rowOff>133350</xdr:rowOff>
    </xdr:from>
    <xdr:to>
      <xdr:col>3</xdr:col>
      <xdr:colOff>342900</xdr:colOff>
      <xdr:row>46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9E26693-F192-4ADB-A4E9-52290D00483F}"/>
            </a:ext>
          </a:extLst>
        </xdr:cNvPr>
        <xdr:cNvSpPr/>
      </xdr:nvSpPr>
      <xdr:spPr>
        <a:xfrm>
          <a:off x="9223375" y="10864850"/>
          <a:ext cx="333375" cy="603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50</xdr:row>
      <xdr:rowOff>133350</xdr:rowOff>
    </xdr:from>
    <xdr:to>
      <xdr:col>1</xdr:col>
      <xdr:colOff>342900</xdr:colOff>
      <xdr:row>50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3E8D2AB-19FA-4CB6-BE6E-7C6EC3784728}"/>
            </a:ext>
          </a:extLst>
        </xdr:cNvPr>
        <xdr:cNvSpPr/>
      </xdr:nvSpPr>
      <xdr:spPr>
        <a:xfrm>
          <a:off x="6365875" y="115062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50</xdr:row>
      <xdr:rowOff>133350</xdr:rowOff>
    </xdr:from>
    <xdr:to>
      <xdr:col>3</xdr:col>
      <xdr:colOff>342900</xdr:colOff>
      <xdr:row>50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157E441-AD6B-4F41-828F-5A60C78871B7}"/>
            </a:ext>
          </a:extLst>
        </xdr:cNvPr>
        <xdr:cNvSpPr/>
      </xdr:nvSpPr>
      <xdr:spPr>
        <a:xfrm>
          <a:off x="9223375" y="1150620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59</xdr:row>
      <xdr:rowOff>133350</xdr:rowOff>
    </xdr:from>
    <xdr:to>
      <xdr:col>1</xdr:col>
      <xdr:colOff>342900</xdr:colOff>
      <xdr:row>59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6B70E6F-F278-4B62-ADFF-44397333915B}"/>
            </a:ext>
          </a:extLst>
        </xdr:cNvPr>
        <xdr:cNvSpPr/>
      </xdr:nvSpPr>
      <xdr:spPr>
        <a:xfrm>
          <a:off x="1266825" y="112331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59</xdr:row>
      <xdr:rowOff>133350</xdr:rowOff>
    </xdr:from>
    <xdr:to>
      <xdr:col>3</xdr:col>
      <xdr:colOff>342900</xdr:colOff>
      <xdr:row>59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F8452C2-8319-4C79-B259-6F1962DCD35B}"/>
            </a:ext>
          </a:extLst>
        </xdr:cNvPr>
        <xdr:cNvSpPr/>
      </xdr:nvSpPr>
      <xdr:spPr>
        <a:xfrm>
          <a:off x="3381375" y="11233150"/>
          <a:ext cx="333375" cy="238125"/>
        </a:xfrm>
        <a:prstGeom prst="rect">
          <a:avLst/>
        </a:prstGeom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0.00%20&#1055;&#1086;&#1082;&#1091;&#1087;&#1082;&#1072;%20&#1101;&#1083;&#1077;&#1082;&#1090;&#1088;&#1086;&#1101;&#1085;&#1077;&#1088;&#1075;&#1080;&#1080;/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/&#1040;01.03/&#1056;&#1040;&#1057;&#1063;&#1045;&#1058;&#1067;_&#1053;&#1062;&#1047;/&#1055;&#1091;&#1073;&#1083;&#1080;&#1082;&#1072;&#1094;&#1080;&#1103;%20&#1053;&#1062;&#1047;/2023/01/&#1088;&#1086;&#1079;&#1085;&#1080;&#1094;&#1072;/1&#1062;&#1050;_&#1088;&#1086;&#1079;&#1085;&#1080;&#1094;&#1072;_&#1088;&#1072;&#1073;&#1086;&#1095;&#1080;&#1081;%20&#1092;&#1072;&#1081;&#108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0.00%20&#1055;&#1086;&#1082;&#1091;&#1087;&#1082;&#1072;%20&#1101;&#1083;&#1077;&#1082;&#1090;&#1088;&#1086;&#1101;&#1085;&#1077;&#1088;&#1075;&#1080;&#1080;/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/&#1040;01.03/&#1056;&#1040;&#1057;&#1063;&#1045;&#1058;&#1067;_&#1053;&#1062;&#1047;/&#1055;&#1091;&#1073;&#1083;&#1080;&#1082;&#1072;&#1094;&#1080;&#1103;%20&#1053;&#1062;&#1047;/2022/12/&#1088;&#1086;&#1079;&#1085;&#1080;&#1094;&#1072;/1&#1062;&#1050;_&#1088;&#1086;&#1079;&#1085;&#1080;&#1094;&#1072;_&#1088;&#1072;&#1073;&#1086;&#1095;&#1080;&#1081;%20&#1092;&#1072;&#1081;&#108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0.00%20&#1055;&#1086;&#1082;&#1091;&#1087;&#1082;&#1072;%20&#1101;&#1083;&#1077;&#1082;&#1090;&#1088;&#1086;&#1101;&#1085;&#1077;&#1088;&#1075;&#1080;&#1080;/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/&#1040;01.03/&#1056;&#1040;&#1057;&#1063;&#1045;&#1058;&#1067;_&#1053;&#1062;&#1047;/&#1055;&#1091;&#1073;&#1083;&#1080;&#1082;&#1072;&#1094;&#1080;&#1103;%20&#1053;&#1062;&#1047;/2024/01/&#1088;&#1086;&#1079;&#1085;&#1080;&#1094;&#1072;/1&#1062;&#1050;_&#1088;&#1086;&#1079;&#1085;&#1080;&#1094;&#1072;_&#1088;&#1072;&#1073;&#1086;&#1095;&#1080;&#1081;%20&#1092;&#1072;&#1081;&#108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es.ru\shares\Users\kurochkin\Documents\&#1056;&#1069;&#1050;,%20&#1060;&#1069;&#1050;,%20&#1076;&#1088;.&#1085;&#1086;&#1088;&#1084;.&#1076;&#1086;&#1082;&#1091;&#1084;&#1077;&#1085;&#1090;&#1099;\&#1090;&#1072;&#1088;&#1080;&#1092;&#1099;%20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0.00%20&#1055;&#1086;&#1082;&#1091;&#1087;&#1082;&#1072;%20&#1101;&#1083;&#1077;&#1082;&#1090;&#1088;&#1086;&#1101;&#1085;&#1077;&#1088;&#1075;&#1080;&#1080;/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/&#1040;01.03/&#1056;&#1040;&#1057;&#1063;&#1045;&#1058;&#1067;_&#1053;&#1062;&#1047;/&#1055;&#1091;&#1073;&#1083;&#1080;&#1082;&#1072;&#1094;&#1080;&#1103;%20&#1053;&#1062;&#1047;/2024/09/1&#1062;&#1050;_&#1088;&#1086;&#1079;&#1085;&#1080;&#1094;&#1072;_&#1088;&#1072;&#1073;&#1086;&#1095;&#1080;&#1081;%20&#1092;&#1072;&#1081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К_КомиЭСК"/>
      <sheetName val="АТС_КомиЭСК_Коми"/>
      <sheetName val="доп.инф.по Коми"/>
      <sheetName val="сайт_КомиЭСК"/>
      <sheetName val="1 ЦК_РЭР_Приморск"/>
      <sheetName val="АТС_РЭР_Приморск"/>
      <sheetName val="сайт_РЭР_Приморск"/>
      <sheetName val="1 ЦК_РЭР_Амурская обл"/>
      <sheetName val="АТС_РЭР_Амурская обл"/>
      <sheetName val="сайт_РЭР_Амурская обл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Якутскэнерго"/>
      <sheetName val="доп.инф по Якутии"/>
      <sheetName val="сайт_Якутскэнерго"/>
      <sheetName val="АТС_Якутскэнерго"/>
      <sheetName val="1 ЦК_ТГК-2_Архангельск"/>
      <sheetName val="сайт_ТГК-2_Архангельск"/>
      <sheetName val="АТС_ТГК-2_Архангельск"/>
      <sheetName val="1 ЦК_Янтарьэнергосбыт"/>
      <sheetName val="АТС_Калининград"/>
      <sheetName val="сайт_Янтарьэнергосбыт"/>
      <sheetName val="доп. информация по Калининград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К_КомиЭСК"/>
      <sheetName val="АТС_КомиЭСК_Коми"/>
      <sheetName val="доп.инф.по Коми"/>
      <sheetName val="сайт_КомиЭСК"/>
      <sheetName val="1 ЦК_РЭР_Приморск"/>
      <sheetName val="АТС_РЭР_Приморск"/>
      <sheetName val="сайт_РЭР_Приморск"/>
      <sheetName val="1 ЦК_РЭР_Амурская обл"/>
      <sheetName val="АТС_РЭР_Амурская обл"/>
      <sheetName val="сайт_РЭР_Амурская обл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Якутскэнерго"/>
      <sheetName val="доп.инф по Якутии"/>
      <sheetName val="сайт_Якутскэнерго"/>
      <sheetName val="АТС_Якутскэнерго"/>
      <sheetName val="1 ЦК_ТГК-2_Архангельск"/>
      <sheetName val="сайт_ТГК-2_Архангельск"/>
      <sheetName val="АТС_ТГК-2_Архангельск"/>
      <sheetName val="1 ЦК_Янтарьэнергосбыт"/>
      <sheetName val="АТС_Калининград"/>
      <sheetName val="сайт_Янтарьэнергосбыт"/>
      <sheetName val="доп. информация по Калининград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ТС_Калининград"/>
      <sheetName val="1 ЦК_Якутскэнерго"/>
      <sheetName val="АТС_Якутия"/>
      <sheetName val="сайт_Якутскэнерго"/>
      <sheetName val="1 ЦК_Янтарьэнергосбыт"/>
      <sheetName val="сайт_Янтарьэнергосбыт"/>
      <sheetName val="доп. информация по Калининграду"/>
      <sheetName val="АТС_КомиЭСК_Коми"/>
      <sheetName val="1 ЦК_КомиЭСК"/>
      <sheetName val="доп.инф.по Коми"/>
      <sheetName val="сайт_КомиЭСК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ТГК-2_Архангельск"/>
      <sheetName val="сайт_ТГК-2_Архангельск"/>
      <sheetName val="АТС_ТГК-2_Архангельс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2007"/>
      <sheetName val="2008"/>
      <sheetName val="2009"/>
      <sheetName val="2009 с измен-ми"/>
      <sheetName val="2010"/>
      <sheetName val="2010 с измен-ми"/>
      <sheetName val="2010 с измен-ми (2)"/>
      <sheetName val="201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U2">
            <v>124.06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К_Янтарьэнергосбыт"/>
      <sheetName val="АТС_Калининград"/>
      <sheetName val="сайт_Янтарьэнергосбыт"/>
      <sheetName val="доп. информация по Калининграду"/>
      <sheetName val="АТС_КомиЭСК_Коми"/>
      <sheetName val="1 ЦК_КомиЭСК"/>
      <sheetName val="доп.инф.по Коми"/>
      <sheetName val="сайт_КомиЭСК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ТГК-2_Архангельск"/>
      <sheetName val="сайт_ТГК-2_Архангельск"/>
      <sheetName val="АТС_ТГК-2_Архангельс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B6487-BAFC-4994-8511-B2DFD1A1F099}">
  <sheetPr>
    <tabColor theme="2"/>
  </sheetPr>
  <dimension ref="A1:I56"/>
  <sheetViews>
    <sheetView tabSelected="1" topLeftCell="A28" zoomScale="85" zoomScaleNormal="85" workbookViewId="0">
      <selection activeCell="E36" sqref="E36"/>
    </sheetView>
  </sheetViews>
  <sheetFormatPr defaultColWidth="9.1796875" defaultRowHeight="10" x14ac:dyDescent="0.2"/>
  <cols>
    <col min="1" max="1" width="91" style="5" customWidth="1"/>
    <col min="2" max="2" width="21.453125" style="5" customWidth="1"/>
    <col min="3" max="3" width="19.453125" style="5" customWidth="1"/>
    <col min="4" max="4" width="20.26953125" style="5" customWidth="1"/>
    <col min="5" max="5" width="20.54296875" style="5" customWidth="1"/>
    <col min="6" max="6" width="20.81640625" style="5" customWidth="1"/>
    <col min="7" max="7" width="20.54296875" style="5" customWidth="1"/>
    <col min="8" max="8" width="10.54296875" style="5" bestFit="1" customWidth="1"/>
    <col min="9" max="16384" width="9.1796875" style="5"/>
  </cols>
  <sheetData>
    <row r="1" spans="1:7" ht="44.25" customHeight="1" x14ac:dyDescent="0.3">
      <c r="A1" s="65" t="s">
        <v>87</v>
      </c>
      <c r="B1" s="65"/>
      <c r="C1" s="65"/>
      <c r="D1" s="65"/>
      <c r="E1" s="65"/>
      <c r="F1" s="65"/>
      <c r="G1" s="4"/>
    </row>
    <row r="2" spans="1:7" ht="14" x14ac:dyDescent="0.3">
      <c r="A2" s="6"/>
      <c r="B2" s="7" t="s">
        <v>96</v>
      </c>
      <c r="C2" s="8"/>
      <c r="D2" s="8"/>
      <c r="E2" s="8"/>
      <c r="F2" s="8"/>
      <c r="G2" s="8"/>
    </row>
    <row r="3" spans="1:7" ht="14" x14ac:dyDescent="0.2">
      <c r="A3" s="9"/>
      <c r="B3" s="9"/>
      <c r="C3" s="9"/>
      <c r="D3" s="9"/>
      <c r="E3" s="9"/>
      <c r="F3" s="9"/>
      <c r="G3" s="10"/>
    </row>
    <row r="4" spans="1:7" ht="14" x14ac:dyDescent="0.2">
      <c r="A4" s="66" t="s">
        <v>0</v>
      </c>
      <c r="B4" s="66"/>
      <c r="C4" s="66"/>
      <c r="D4" s="66"/>
      <c r="E4" s="66"/>
      <c r="F4" s="66"/>
      <c r="G4" s="10"/>
    </row>
    <row r="5" spans="1:7" ht="14" x14ac:dyDescent="0.2">
      <c r="A5" s="67" t="s">
        <v>1</v>
      </c>
      <c r="B5" s="67"/>
      <c r="C5" s="67"/>
      <c r="D5" s="67"/>
      <c r="E5" s="67"/>
      <c r="F5" s="67"/>
      <c r="G5" s="10"/>
    </row>
    <row r="6" spans="1:7" ht="14" x14ac:dyDescent="0.2">
      <c r="A6" s="67" t="s">
        <v>2</v>
      </c>
      <c r="B6" s="67"/>
      <c r="C6" s="67"/>
      <c r="D6" s="67"/>
      <c r="E6" s="67"/>
      <c r="F6" s="67"/>
      <c r="G6" s="10"/>
    </row>
    <row r="7" spans="1:7" ht="14" x14ac:dyDescent="0.2">
      <c r="A7" s="51"/>
      <c r="B7" s="11"/>
      <c r="C7" s="11"/>
      <c r="D7" s="11"/>
      <c r="E7" s="11"/>
      <c r="F7" s="11"/>
      <c r="G7" s="10"/>
    </row>
    <row r="8" spans="1:7" ht="14" x14ac:dyDescent="0.2">
      <c r="A8" s="12" t="s">
        <v>3</v>
      </c>
      <c r="B8" s="50"/>
      <c r="C8" s="50"/>
      <c r="D8" s="50"/>
      <c r="E8" s="50"/>
      <c r="F8" s="50"/>
      <c r="G8" s="10"/>
    </row>
    <row r="9" spans="1:7" ht="11.5" x14ac:dyDescent="0.2">
      <c r="A9" s="68"/>
      <c r="B9" s="69" t="s">
        <v>4</v>
      </c>
      <c r="C9" s="69"/>
      <c r="D9" s="69"/>
      <c r="E9" s="69"/>
    </row>
    <row r="10" spans="1:7" ht="11.5" x14ac:dyDescent="0.2">
      <c r="A10" s="68"/>
      <c r="B10" s="52" t="s">
        <v>5</v>
      </c>
      <c r="C10" s="52" t="s">
        <v>43</v>
      </c>
      <c r="D10" s="52" t="s">
        <v>44</v>
      </c>
      <c r="E10" s="52" t="s">
        <v>6</v>
      </c>
    </row>
    <row r="11" spans="1:7" ht="20.25" customHeight="1" x14ac:dyDescent="0.2">
      <c r="A11" s="59" t="s">
        <v>7</v>
      </c>
      <c r="B11" s="60"/>
      <c r="C11" s="60"/>
      <c r="D11" s="60"/>
      <c r="E11" s="61"/>
    </row>
    <row r="12" spans="1:7" ht="25" x14ac:dyDescent="0.2">
      <c r="A12" s="13" t="s">
        <v>88</v>
      </c>
      <c r="B12" s="14">
        <v>6993.0374927000003</v>
      </c>
      <c r="C12" s="14"/>
      <c r="D12" s="14">
        <v>7962.1974927000001</v>
      </c>
      <c r="E12" s="14">
        <v>10806.017492700001</v>
      </c>
    </row>
    <row r="13" spans="1:7" ht="25.5" customHeight="1" x14ac:dyDescent="0.2">
      <c r="A13" s="59" t="s">
        <v>89</v>
      </c>
      <c r="B13" s="60"/>
      <c r="C13" s="60"/>
      <c r="D13" s="60"/>
      <c r="E13" s="61"/>
    </row>
    <row r="14" spans="1:7" ht="25" x14ac:dyDescent="0.2">
      <c r="A14" s="13" t="s">
        <v>88</v>
      </c>
      <c r="B14" s="14">
        <v>4685.0074927000005</v>
      </c>
      <c r="C14" s="14"/>
      <c r="D14" s="14">
        <v>4685.0074927000005</v>
      </c>
      <c r="E14" s="14">
        <v>4685.0074927000005</v>
      </c>
    </row>
    <row r="15" spans="1:7" ht="12.5" x14ac:dyDescent="0.2">
      <c r="A15" s="15"/>
    </row>
    <row r="16" spans="1:7" ht="39" x14ac:dyDescent="0.2">
      <c r="A16" s="16" t="s">
        <v>8</v>
      </c>
      <c r="B16" s="53">
        <v>3672.94</v>
      </c>
      <c r="D16" s="17"/>
      <c r="E16" s="17"/>
    </row>
    <row r="17" spans="1:8" ht="25" x14ac:dyDescent="0.2">
      <c r="A17" s="15" t="s">
        <v>9</v>
      </c>
      <c r="B17" s="53"/>
      <c r="D17" s="20"/>
      <c r="E17" s="20"/>
    </row>
    <row r="18" spans="1:8" ht="12.5" x14ac:dyDescent="0.2">
      <c r="A18" s="15" t="s">
        <v>10</v>
      </c>
      <c r="B18" s="53">
        <v>1650.3709128400001</v>
      </c>
      <c r="D18" s="17"/>
      <c r="E18" s="18"/>
      <c r="F18" s="19"/>
      <c r="G18" s="30"/>
      <c r="H18" s="30"/>
    </row>
    <row r="19" spans="1:8" ht="12.5" x14ac:dyDescent="0.2">
      <c r="A19" s="15" t="s">
        <v>11</v>
      </c>
      <c r="B19" s="53">
        <v>1148859.7596419901</v>
      </c>
      <c r="D19" s="17"/>
      <c r="E19" s="18"/>
      <c r="F19" s="19"/>
    </row>
    <row r="20" spans="1:8" ht="25" x14ac:dyDescent="0.2">
      <c r="A20" s="15" t="s">
        <v>12</v>
      </c>
      <c r="B20" s="21">
        <v>1.7605023152020001E-3</v>
      </c>
      <c r="D20" s="17"/>
      <c r="E20" s="18"/>
      <c r="F20" s="19"/>
    </row>
    <row r="21" spans="1:8" ht="25" x14ac:dyDescent="0.2">
      <c r="A21" s="15" t="s">
        <v>13</v>
      </c>
      <c r="B21" s="53">
        <v>494.82</v>
      </c>
      <c r="E21" s="20"/>
      <c r="F21" s="20"/>
      <c r="G21" s="20"/>
    </row>
    <row r="22" spans="1:8" ht="12.5" x14ac:dyDescent="0.2">
      <c r="A22" s="15" t="s">
        <v>14</v>
      </c>
      <c r="B22" s="62">
        <v>132.28517979512799</v>
      </c>
    </row>
    <row r="23" spans="1:8" ht="25" x14ac:dyDescent="0.2">
      <c r="A23" s="15" t="s">
        <v>15</v>
      </c>
      <c r="B23" s="62"/>
      <c r="G23" s="20"/>
      <c r="H23" s="20"/>
    </row>
    <row r="24" spans="1:8" ht="12.5" x14ac:dyDescent="0.2">
      <c r="A24" s="22" t="s">
        <v>16</v>
      </c>
      <c r="B24" s="53">
        <v>2.4801797951276598</v>
      </c>
    </row>
    <row r="25" spans="1:8" ht="12.5" x14ac:dyDescent="0.2">
      <c r="A25" s="22" t="s">
        <v>17</v>
      </c>
      <c r="B25" s="53">
        <v>7.2270000000000003</v>
      </c>
    </row>
    <row r="26" spans="1:8" ht="12.5" x14ac:dyDescent="0.2">
      <c r="A26" s="22" t="s">
        <v>18</v>
      </c>
      <c r="B26" s="53">
        <v>118.756</v>
      </c>
    </row>
    <row r="27" spans="1:8" ht="12.5" x14ac:dyDescent="0.2">
      <c r="A27" s="22" t="s">
        <v>19</v>
      </c>
      <c r="B27" s="53">
        <v>0</v>
      </c>
    </row>
    <row r="28" spans="1:8" ht="12.5" x14ac:dyDescent="0.2">
      <c r="A28" s="22" t="s">
        <v>20</v>
      </c>
      <c r="B28" s="53">
        <v>3.8220000000000001</v>
      </c>
    </row>
    <row r="29" spans="1:8" ht="12.5" x14ac:dyDescent="0.2">
      <c r="A29" s="15" t="s">
        <v>21</v>
      </c>
      <c r="B29" s="62">
        <v>171.63900000000001</v>
      </c>
    </row>
    <row r="30" spans="1:8" ht="12.5" x14ac:dyDescent="0.2">
      <c r="A30" s="15" t="s">
        <v>22</v>
      </c>
      <c r="B30" s="62"/>
    </row>
    <row r="31" spans="1:8" ht="25" x14ac:dyDescent="0.2">
      <c r="A31" s="15" t="s">
        <v>23</v>
      </c>
      <c r="B31" s="53">
        <v>304087.47100000002</v>
      </c>
    </row>
    <row r="32" spans="1:8" ht="25" x14ac:dyDescent="0.2">
      <c r="A32" s="15" t="s">
        <v>24</v>
      </c>
      <c r="B32" s="53">
        <v>88618.767000000007</v>
      </c>
    </row>
    <row r="33" spans="1:7" ht="12.5" x14ac:dyDescent="0.2">
      <c r="A33" s="22" t="s">
        <v>25</v>
      </c>
      <c r="B33" s="53">
        <v>2146.6120000000001</v>
      </c>
    </row>
    <row r="34" spans="1:7" ht="12.5" x14ac:dyDescent="0.2">
      <c r="A34" s="22" t="s">
        <v>26</v>
      </c>
      <c r="B34" s="53">
        <v>4304.6580000000004</v>
      </c>
    </row>
    <row r="35" spans="1:7" ht="12.5" x14ac:dyDescent="0.2">
      <c r="A35" s="22" t="s">
        <v>27</v>
      </c>
      <c r="B35" s="53">
        <v>79849.995999999999</v>
      </c>
    </row>
    <row r="36" spans="1:7" ht="12.5" x14ac:dyDescent="0.2">
      <c r="A36" s="22" t="s">
        <v>28</v>
      </c>
      <c r="B36" s="53">
        <v>0</v>
      </c>
    </row>
    <row r="37" spans="1:7" ht="12.5" x14ac:dyDescent="0.2">
      <c r="A37" s="22" t="s">
        <v>29</v>
      </c>
      <c r="B37" s="53">
        <v>2317.5010000000002</v>
      </c>
    </row>
    <row r="38" spans="1:7" ht="25" x14ac:dyDescent="0.2">
      <c r="A38" s="15" t="s">
        <v>30</v>
      </c>
      <c r="B38" s="53">
        <v>107274.4</v>
      </c>
    </row>
    <row r="39" spans="1:7" ht="12.5" x14ac:dyDescent="0.2">
      <c r="A39" s="15" t="s">
        <v>31</v>
      </c>
      <c r="B39" s="62">
        <v>0</v>
      </c>
    </row>
    <row r="40" spans="1:7" ht="12.5" x14ac:dyDescent="0.2">
      <c r="A40" s="15" t="s">
        <v>32</v>
      </c>
      <c r="B40" s="62"/>
    </row>
    <row r="41" spans="1:7" ht="12.5" x14ac:dyDescent="0.2">
      <c r="A41" s="15" t="s">
        <v>33</v>
      </c>
      <c r="B41" s="62"/>
    </row>
    <row r="42" spans="1:7" ht="50" x14ac:dyDescent="0.2">
      <c r="A42" s="15" t="s">
        <v>34</v>
      </c>
      <c r="B42" s="53">
        <v>1.7330000000000001</v>
      </c>
    </row>
    <row r="43" spans="1:7" ht="50" x14ac:dyDescent="0.2">
      <c r="A43" s="15" t="s">
        <v>35</v>
      </c>
      <c r="B43" s="53">
        <v>1222.6610000000001</v>
      </c>
    </row>
    <row r="46" spans="1:7" ht="13" x14ac:dyDescent="0.25">
      <c r="A46" s="16" t="s">
        <v>36</v>
      </c>
      <c r="B46" s="23"/>
      <c r="C46" s="23"/>
      <c r="D46" s="23"/>
      <c r="E46" s="23"/>
      <c r="F46" s="23"/>
      <c r="G46" s="23"/>
    </row>
    <row r="47" spans="1:7" ht="15.75" customHeight="1" x14ac:dyDescent="0.2">
      <c r="A47" s="63" t="s">
        <v>37</v>
      </c>
      <c r="B47" s="64"/>
      <c r="C47" s="1" t="s">
        <v>38</v>
      </c>
      <c r="D47" s="2" t="s">
        <v>5</v>
      </c>
      <c r="E47" s="2" t="s">
        <v>43</v>
      </c>
      <c r="F47" s="2" t="s">
        <v>44</v>
      </c>
      <c r="G47" s="2" t="s">
        <v>6</v>
      </c>
    </row>
    <row r="48" spans="1:7" ht="12.5" x14ac:dyDescent="0.2">
      <c r="A48" s="55" t="s">
        <v>39</v>
      </c>
      <c r="B48" s="55"/>
      <c r="C48" s="55"/>
      <c r="D48" s="55"/>
      <c r="E48" s="55"/>
      <c r="F48" s="55"/>
      <c r="G48" s="55"/>
    </row>
    <row r="49" spans="1:9" ht="12.5" x14ac:dyDescent="0.2">
      <c r="A49" s="55" t="s">
        <v>40</v>
      </c>
      <c r="B49" s="55"/>
      <c r="C49" s="2" t="s">
        <v>41</v>
      </c>
      <c r="D49" s="3">
        <v>2308.0300000000002</v>
      </c>
      <c r="E49" s="3"/>
      <c r="F49" s="3">
        <v>3277.19</v>
      </c>
      <c r="G49" s="3">
        <v>6121.01</v>
      </c>
    </row>
    <row r="50" spans="1:9" x14ac:dyDescent="0.2">
      <c r="D50" s="24"/>
      <c r="E50" s="24"/>
      <c r="F50" s="24"/>
      <c r="G50" s="24"/>
    </row>
    <row r="51" spans="1:9" ht="37.5" customHeight="1" x14ac:dyDescent="0.2">
      <c r="A51" s="56" t="s">
        <v>42</v>
      </c>
      <c r="B51" s="57"/>
      <c r="C51" s="2" t="s">
        <v>41</v>
      </c>
      <c r="D51" s="25">
        <v>4.7974927000000003</v>
      </c>
      <c r="E51" s="24"/>
      <c r="F51" s="24"/>
      <c r="G51" s="24"/>
    </row>
    <row r="52" spans="1:9" x14ac:dyDescent="0.2">
      <c r="D52" s="26"/>
      <c r="E52" s="24"/>
      <c r="F52" s="24"/>
      <c r="G52" s="24"/>
    </row>
    <row r="53" spans="1:9" x14ac:dyDescent="0.2">
      <c r="A53" s="27"/>
      <c r="B53" s="27"/>
      <c r="D53" s="26"/>
      <c r="E53" s="24"/>
      <c r="F53" s="24"/>
      <c r="G53" s="24"/>
    </row>
    <row r="54" spans="1:9" ht="31.5" customHeight="1" x14ac:dyDescent="0.2">
      <c r="A54" s="58" t="s">
        <v>46</v>
      </c>
      <c r="B54" s="58"/>
      <c r="C54" s="2" t="s">
        <v>41</v>
      </c>
      <c r="D54" s="28">
        <v>935.17</v>
      </c>
      <c r="E54" s="24"/>
      <c r="F54" s="24"/>
      <c r="G54" s="24"/>
      <c r="I54" s="20"/>
    </row>
    <row r="55" spans="1:9" ht="12.5" x14ac:dyDescent="0.2">
      <c r="A55" s="58" t="s">
        <v>90</v>
      </c>
      <c r="B55" s="58"/>
      <c r="C55" s="2" t="s">
        <v>41</v>
      </c>
      <c r="D55" s="49">
        <v>10</v>
      </c>
      <c r="E55" s="24"/>
      <c r="F55" s="24"/>
      <c r="G55" s="24"/>
    </row>
    <row r="56" spans="1:9" ht="12.5" x14ac:dyDescent="0.25">
      <c r="D56" s="29"/>
    </row>
  </sheetData>
  <mergeCells count="17">
    <mergeCell ref="A48:G48"/>
    <mergeCell ref="A49:B49"/>
    <mergeCell ref="A51:B51"/>
    <mergeCell ref="A54:B54"/>
    <mergeCell ref="A55:B55"/>
    <mergeCell ref="A11:E11"/>
    <mergeCell ref="A13:E13"/>
    <mergeCell ref="B22:B23"/>
    <mergeCell ref="B29:B30"/>
    <mergeCell ref="B39:B41"/>
    <mergeCell ref="A47:B47"/>
    <mergeCell ref="A1:F1"/>
    <mergeCell ref="A4:F4"/>
    <mergeCell ref="A5:F5"/>
    <mergeCell ref="A6:F6"/>
    <mergeCell ref="A9:A10"/>
    <mergeCell ref="B9:E9"/>
  </mergeCells>
  <conditionalFormatting sqref="B42">
    <cfRule type="expression" dxfId="27" priority="12">
      <formula>ISBLANK(составляющие_3л)</formula>
    </cfRule>
  </conditionalFormatting>
  <conditionalFormatting sqref="B43">
    <cfRule type="expression" dxfId="26" priority="11">
      <formula>ISBLANK(составляющие_3м)</formula>
    </cfRule>
  </conditionalFormatting>
  <conditionalFormatting sqref="B33:B37">
    <cfRule type="expression" dxfId="25" priority="10">
      <formula>ISBLANK(составляющие_3з_2ЦК)</formula>
    </cfRule>
  </conditionalFormatting>
  <conditionalFormatting sqref="B24:B28">
    <cfRule type="expression" dxfId="24" priority="9">
      <formula>ISBLANK(составляющие_3д_2ЦК)</formula>
    </cfRule>
  </conditionalFormatting>
  <conditionalFormatting sqref="B29:B30">
    <cfRule type="expression" dxfId="23" priority="8">
      <formula>ISBLANK(составляющие_3е)</formula>
    </cfRule>
  </conditionalFormatting>
  <conditionalFormatting sqref="B31">
    <cfRule type="expression" dxfId="22" priority="7">
      <formula>ISBLANK(составляющие_3ж)</formula>
    </cfRule>
  </conditionalFormatting>
  <conditionalFormatting sqref="B38">
    <cfRule type="expression" dxfId="21" priority="6">
      <formula>ISBLANK(составляющие_3и)</formula>
    </cfRule>
  </conditionalFormatting>
  <conditionalFormatting sqref="B39:B41">
    <cfRule type="expression" dxfId="20" priority="5">
      <formula>ISBLANK(составляющие_3к)</formula>
    </cfRule>
  </conditionalFormatting>
  <conditionalFormatting sqref="B18">
    <cfRule type="expression" dxfId="19" priority="4">
      <formula>ISBLANK(составляющие_3а)</formula>
    </cfRule>
  </conditionalFormatting>
  <conditionalFormatting sqref="B19">
    <cfRule type="expression" dxfId="18" priority="3">
      <formula>ISBLANK(составляющие_3б)</formula>
    </cfRule>
  </conditionalFormatting>
  <conditionalFormatting sqref="B20">
    <cfRule type="expression" dxfId="17" priority="2">
      <formula>ISBLANK(составляющие_3в)</formula>
    </cfRule>
  </conditionalFormatting>
  <conditionalFormatting sqref="B21">
    <cfRule type="expression" dxfId="16" priority="1">
      <formula>ISBLANK(составляющие_3г)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0F9B6-44D1-46C3-A480-2CC0255B3B65}">
  <sheetPr>
    <tabColor theme="2"/>
  </sheetPr>
  <dimension ref="A1:Z71"/>
  <sheetViews>
    <sheetView topLeftCell="A25" zoomScale="65" zoomScaleNormal="65" workbookViewId="0">
      <selection activeCell="B91" sqref="B91"/>
    </sheetView>
  </sheetViews>
  <sheetFormatPr defaultColWidth="9.1796875" defaultRowHeight="10" x14ac:dyDescent="0.2"/>
  <cols>
    <col min="1" max="1" width="18" style="31" customWidth="1"/>
    <col min="2" max="2" width="14.81640625" style="31" customWidth="1"/>
    <col min="3" max="3" width="15.453125" style="31" customWidth="1"/>
    <col min="4" max="4" width="14.1796875" style="31" customWidth="1"/>
    <col min="5" max="5" width="12.1796875" style="31" bestFit="1" customWidth="1"/>
    <col min="6" max="7" width="12.54296875" style="31" bestFit="1" customWidth="1"/>
    <col min="8" max="25" width="9.81640625" style="31" customWidth="1"/>
    <col min="26" max="16384" width="9.1796875" style="31"/>
  </cols>
  <sheetData>
    <row r="1" spans="1:25" ht="44.25" customHeight="1" x14ac:dyDescent="0.35">
      <c r="A1" s="100" t="s">
        <v>83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</row>
    <row r="2" spans="1:25" ht="16.5" x14ac:dyDescent="0.2">
      <c r="A2" s="101" t="s">
        <v>84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</row>
    <row r="3" spans="1:25" ht="16.5" x14ac:dyDescent="0.2">
      <c r="A3" s="32"/>
      <c r="B3" s="32"/>
      <c r="C3" s="32"/>
      <c r="D3" s="32"/>
      <c r="E3" s="32"/>
      <c r="F3" s="32"/>
      <c r="G3" s="32"/>
      <c r="H3" s="32"/>
      <c r="I3" s="32" t="s">
        <v>48</v>
      </c>
      <c r="J3" s="102" t="s">
        <v>97</v>
      </c>
      <c r="K3" s="103"/>
      <c r="L3" s="103"/>
      <c r="M3" s="104"/>
      <c r="N3" s="105"/>
      <c r="O3" s="105"/>
      <c r="P3" s="32"/>
      <c r="Q3" s="32"/>
      <c r="R3" s="32"/>
      <c r="S3" s="32"/>
      <c r="T3" s="32"/>
      <c r="U3" s="32"/>
      <c r="V3" s="32"/>
      <c r="W3" s="32"/>
      <c r="X3" s="32"/>
    </row>
    <row r="4" spans="1:25" ht="14" x14ac:dyDescent="0.3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</row>
    <row r="7" spans="1:25" ht="24" customHeight="1" x14ac:dyDescent="0.2">
      <c r="A7" s="106" t="s">
        <v>49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</row>
    <row r="8" spans="1:25" ht="24" customHeight="1" x14ac:dyDescent="0.2">
      <c r="A8" s="95" t="s">
        <v>50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</row>
    <row r="9" spans="1:25" ht="24" customHeight="1" x14ac:dyDescent="0.2">
      <c r="A9" s="95" t="s">
        <v>51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</row>
    <row r="10" spans="1:25" ht="24" customHeight="1" x14ac:dyDescent="0.2">
      <c r="A10" s="95" t="s">
        <v>52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</row>
    <row r="11" spans="1:25" ht="24" customHeight="1" x14ac:dyDescent="0.2">
      <c r="A11" s="95" t="s">
        <v>53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</row>
    <row r="12" spans="1:25" ht="24" customHeight="1" x14ac:dyDescent="0.3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spans="1:25" ht="15" x14ac:dyDescent="0.2">
      <c r="A13" s="97" t="s">
        <v>54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</row>
    <row r="14" spans="1:25" ht="13" x14ac:dyDescent="0.2"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</row>
    <row r="15" spans="1:25" ht="13" x14ac:dyDescent="0.2"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</row>
    <row r="16" spans="1:25" ht="15.75" customHeight="1" x14ac:dyDescent="0.2">
      <c r="A16" s="86" t="s">
        <v>47</v>
      </c>
      <c r="B16" s="88" t="s">
        <v>85</v>
      </c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90"/>
    </row>
    <row r="17" spans="1:26" ht="10.5" x14ac:dyDescent="0.2">
      <c r="A17" s="87"/>
      <c r="B17" s="34" t="s">
        <v>55</v>
      </c>
      <c r="C17" s="35" t="s">
        <v>56</v>
      </c>
      <c r="D17" s="36" t="s">
        <v>57</v>
      </c>
      <c r="E17" s="35" t="s">
        <v>58</v>
      </c>
      <c r="F17" s="35" t="s">
        <v>59</v>
      </c>
      <c r="G17" s="35" t="s">
        <v>60</v>
      </c>
      <c r="H17" s="35" t="s">
        <v>61</v>
      </c>
      <c r="I17" s="35" t="s">
        <v>62</v>
      </c>
      <c r="J17" s="35" t="s">
        <v>63</v>
      </c>
      <c r="K17" s="34" t="s">
        <v>64</v>
      </c>
      <c r="L17" s="35" t="s">
        <v>65</v>
      </c>
      <c r="M17" s="37" t="s">
        <v>66</v>
      </c>
      <c r="N17" s="34" t="s">
        <v>67</v>
      </c>
      <c r="O17" s="35" t="s">
        <v>68</v>
      </c>
      <c r="P17" s="37" t="s">
        <v>69</v>
      </c>
      <c r="Q17" s="36" t="s">
        <v>70</v>
      </c>
      <c r="R17" s="35" t="s">
        <v>71</v>
      </c>
      <c r="S17" s="36" t="s">
        <v>72</v>
      </c>
      <c r="T17" s="35" t="s">
        <v>73</v>
      </c>
      <c r="U17" s="36" t="s">
        <v>74</v>
      </c>
      <c r="V17" s="35" t="s">
        <v>75</v>
      </c>
      <c r="W17" s="36" t="s">
        <v>76</v>
      </c>
      <c r="X17" s="35" t="s">
        <v>77</v>
      </c>
      <c r="Y17" s="35" t="s">
        <v>78</v>
      </c>
    </row>
    <row r="18" spans="1:26" x14ac:dyDescent="0.2">
      <c r="A18" s="38" t="s">
        <v>98</v>
      </c>
      <c r="B18" s="39">
        <v>2441.60073195</v>
      </c>
      <c r="C18" s="39">
        <v>2446.5509630499996</v>
      </c>
      <c r="D18" s="39">
        <v>2450.3361659500001</v>
      </c>
      <c r="E18" s="39">
        <v>2452.5953351599996</v>
      </c>
      <c r="F18" s="39">
        <v>2454.6333117999998</v>
      </c>
      <c r="G18" s="39">
        <v>2455.3619153599998</v>
      </c>
      <c r="H18" s="39">
        <v>2455.6722003899999</v>
      </c>
      <c r="I18" s="39">
        <v>2459.2451572099999</v>
      </c>
      <c r="J18" s="39">
        <v>2480.4753426799998</v>
      </c>
      <c r="K18" s="39">
        <v>2494.8978262599999</v>
      </c>
      <c r="L18" s="39">
        <v>2491.69413605</v>
      </c>
      <c r="M18" s="39">
        <v>2479.5790109999998</v>
      </c>
      <c r="N18" s="39">
        <v>2476.86727161</v>
      </c>
      <c r="O18" s="39">
        <v>2557.0145206599996</v>
      </c>
      <c r="P18" s="39">
        <v>2646.64416777</v>
      </c>
      <c r="Q18" s="39">
        <v>2770.66359698</v>
      </c>
      <c r="R18" s="39">
        <v>2817.9680125899999</v>
      </c>
      <c r="S18" s="39">
        <v>2832.53291446</v>
      </c>
      <c r="T18" s="39">
        <v>2831.1288631199996</v>
      </c>
      <c r="U18" s="39">
        <v>2879.6466854599998</v>
      </c>
      <c r="V18" s="39">
        <v>2993.4439447999998</v>
      </c>
      <c r="W18" s="39">
        <v>3082.6783902799998</v>
      </c>
      <c r="X18" s="39">
        <v>3140.3659276199996</v>
      </c>
      <c r="Y18" s="39">
        <v>3166.0885882299999</v>
      </c>
      <c r="Z18" s="40"/>
    </row>
    <row r="19" spans="1:26" x14ac:dyDescent="0.2">
      <c r="A19" s="38">
        <v>45537</v>
      </c>
      <c r="B19" s="39">
        <v>3242.7146550199996</v>
      </c>
      <c r="C19" s="39">
        <v>3281.0009240999998</v>
      </c>
      <c r="D19" s="39">
        <v>3252.33285677</v>
      </c>
      <c r="E19" s="39">
        <v>3232.2406315400003</v>
      </c>
      <c r="F19" s="39">
        <v>3253.1354025499995</v>
      </c>
      <c r="G19" s="39">
        <v>3260.7052367599999</v>
      </c>
      <c r="H19" s="39">
        <v>3264.0414199300003</v>
      </c>
      <c r="I19" s="39">
        <v>3284.4503650300003</v>
      </c>
      <c r="J19" s="39">
        <v>3250.2210829999995</v>
      </c>
      <c r="K19" s="39">
        <v>3187.8153316500002</v>
      </c>
      <c r="L19" s="39">
        <v>3167.0888827700001</v>
      </c>
      <c r="M19" s="39">
        <v>3153.3800179899999</v>
      </c>
      <c r="N19" s="39">
        <v>3148.6313768999999</v>
      </c>
      <c r="O19" s="39">
        <v>3139.2478291400002</v>
      </c>
      <c r="P19" s="39">
        <v>3132.8668386899999</v>
      </c>
      <c r="Q19" s="39">
        <v>3130.4012974999996</v>
      </c>
      <c r="R19" s="39">
        <v>3127.2647170800001</v>
      </c>
      <c r="S19" s="39">
        <v>3124.1248044799995</v>
      </c>
      <c r="T19" s="39">
        <v>3143.4992410200002</v>
      </c>
      <c r="U19" s="39">
        <v>3154.6281486799999</v>
      </c>
      <c r="V19" s="39">
        <v>3165.8748942699995</v>
      </c>
      <c r="W19" s="39">
        <v>3149.8383811599997</v>
      </c>
      <c r="X19" s="39">
        <v>3157.71076171</v>
      </c>
      <c r="Y19" s="39">
        <v>3228.7023842999997</v>
      </c>
      <c r="Z19" s="40"/>
    </row>
    <row r="20" spans="1:26" x14ac:dyDescent="0.2">
      <c r="A20" s="38">
        <v>45538</v>
      </c>
      <c r="B20" s="39">
        <v>3273.70907274</v>
      </c>
      <c r="C20" s="39">
        <v>3295.7747030399996</v>
      </c>
      <c r="D20" s="39">
        <v>3257.0357799200001</v>
      </c>
      <c r="E20" s="39">
        <v>3244.8374987799998</v>
      </c>
      <c r="F20" s="39">
        <v>3257.6934480399996</v>
      </c>
      <c r="G20" s="39">
        <v>3252.3647480399995</v>
      </c>
      <c r="H20" s="39">
        <v>3241.9387425699997</v>
      </c>
      <c r="I20" s="39">
        <v>3247.0726161100001</v>
      </c>
      <c r="J20" s="39">
        <v>3230.7964795899998</v>
      </c>
      <c r="K20" s="39">
        <v>3173.5636986099998</v>
      </c>
      <c r="L20" s="39">
        <v>3141.35111581</v>
      </c>
      <c r="M20" s="39">
        <v>3118.5221486999999</v>
      </c>
      <c r="N20" s="39">
        <v>3107.7114884699995</v>
      </c>
      <c r="O20" s="39">
        <v>3101.6656167000001</v>
      </c>
      <c r="P20" s="39">
        <v>3096.0036284500002</v>
      </c>
      <c r="Q20" s="39">
        <v>3093.7769735900001</v>
      </c>
      <c r="R20" s="39">
        <v>3090.9985517899995</v>
      </c>
      <c r="S20" s="39">
        <v>3099.4891599299999</v>
      </c>
      <c r="T20" s="39">
        <v>3109.21172002</v>
      </c>
      <c r="U20" s="39">
        <v>3111.1078777599996</v>
      </c>
      <c r="V20" s="39">
        <v>3122.7862810899996</v>
      </c>
      <c r="W20" s="39">
        <v>3115.51883782</v>
      </c>
      <c r="X20" s="39">
        <v>3117.6654780099998</v>
      </c>
      <c r="Y20" s="39">
        <v>3179.1632587699996</v>
      </c>
      <c r="Z20" s="40"/>
    </row>
    <row r="21" spans="1:26" x14ac:dyDescent="0.2">
      <c r="A21" s="38">
        <v>45539</v>
      </c>
      <c r="B21" s="39">
        <v>3240.1536914500002</v>
      </c>
      <c r="C21" s="39">
        <v>3266.3050995599997</v>
      </c>
      <c r="D21" s="39">
        <v>3227.4825095300002</v>
      </c>
      <c r="E21" s="39">
        <v>3221.1709653899998</v>
      </c>
      <c r="F21" s="39">
        <v>3240.3635165799997</v>
      </c>
      <c r="G21" s="39">
        <v>3239.8210495399999</v>
      </c>
      <c r="H21" s="39">
        <v>3228.4281818500003</v>
      </c>
      <c r="I21" s="39">
        <v>3245.8212940100002</v>
      </c>
      <c r="J21" s="39">
        <v>3216.9773241800003</v>
      </c>
      <c r="K21" s="39">
        <v>3164.2144871099999</v>
      </c>
      <c r="L21" s="39">
        <v>3132.7322384099998</v>
      </c>
      <c r="M21" s="39">
        <v>3115.5944573099996</v>
      </c>
      <c r="N21" s="39">
        <v>3109.8183033599998</v>
      </c>
      <c r="O21" s="39">
        <v>3099.1913458299996</v>
      </c>
      <c r="P21" s="39">
        <v>3093.7918096900003</v>
      </c>
      <c r="Q21" s="39">
        <v>3093.2706006799999</v>
      </c>
      <c r="R21" s="39">
        <v>3088.2312787199999</v>
      </c>
      <c r="S21" s="39">
        <v>3091.14379586</v>
      </c>
      <c r="T21" s="39">
        <v>3096.0708069699995</v>
      </c>
      <c r="U21" s="39">
        <v>3096.6032908699999</v>
      </c>
      <c r="V21" s="39">
        <v>3102.1509902899998</v>
      </c>
      <c r="W21" s="39">
        <v>3099.7711157599997</v>
      </c>
      <c r="X21" s="39">
        <v>3107.5428673099996</v>
      </c>
      <c r="Y21" s="39">
        <v>3169.2088821199995</v>
      </c>
      <c r="Z21" s="40"/>
    </row>
    <row r="22" spans="1:26" x14ac:dyDescent="0.2">
      <c r="A22" s="38">
        <v>45540</v>
      </c>
      <c r="B22" s="39">
        <v>3242.0095476999995</v>
      </c>
      <c r="C22" s="39">
        <v>3277.8325816500001</v>
      </c>
      <c r="D22" s="39">
        <v>3261.4007140900003</v>
      </c>
      <c r="E22" s="39">
        <v>3226.5158165900002</v>
      </c>
      <c r="F22" s="39">
        <v>3230.4228787699994</v>
      </c>
      <c r="G22" s="39">
        <v>3237.8165747100002</v>
      </c>
      <c r="H22" s="39">
        <v>3226.1682957200001</v>
      </c>
      <c r="I22" s="39">
        <v>3233.5655743299994</v>
      </c>
      <c r="J22" s="39">
        <v>3199.4371582900003</v>
      </c>
      <c r="K22" s="39">
        <v>3152.9067860499999</v>
      </c>
      <c r="L22" s="39">
        <v>3137.2736569899998</v>
      </c>
      <c r="M22" s="39">
        <v>3110.6307527999998</v>
      </c>
      <c r="N22" s="39">
        <v>3088.9606173499997</v>
      </c>
      <c r="O22" s="39">
        <v>3082.4548868900001</v>
      </c>
      <c r="P22" s="39">
        <v>3109.4047579099997</v>
      </c>
      <c r="Q22" s="39">
        <v>3117.1817996600003</v>
      </c>
      <c r="R22" s="39">
        <v>3116.9811432799997</v>
      </c>
      <c r="S22" s="39">
        <v>3103.4495121099999</v>
      </c>
      <c r="T22" s="39">
        <v>3094.8661694299999</v>
      </c>
      <c r="U22" s="39">
        <v>3104.4016918299994</v>
      </c>
      <c r="V22" s="39">
        <v>3109.5336963099999</v>
      </c>
      <c r="W22" s="39">
        <v>3114.9341914500001</v>
      </c>
      <c r="X22" s="39">
        <v>3116.3399810999999</v>
      </c>
      <c r="Y22" s="39">
        <v>3172.2020118499995</v>
      </c>
      <c r="Z22" s="40"/>
    </row>
    <row r="23" spans="1:26" x14ac:dyDescent="0.2">
      <c r="A23" s="38">
        <v>45541</v>
      </c>
      <c r="B23" s="39">
        <v>3236.3806358499996</v>
      </c>
      <c r="C23" s="39">
        <v>3264.1838102800002</v>
      </c>
      <c r="D23" s="39">
        <v>3261.7467626899997</v>
      </c>
      <c r="E23" s="39">
        <v>3233.1877419599996</v>
      </c>
      <c r="F23" s="39">
        <v>3217.5642164299998</v>
      </c>
      <c r="G23" s="39">
        <v>3224.6736955899996</v>
      </c>
      <c r="H23" s="39">
        <v>3230.8609626799998</v>
      </c>
      <c r="I23" s="39">
        <v>3247.7813437799996</v>
      </c>
      <c r="J23" s="39">
        <v>3224.8799195900001</v>
      </c>
      <c r="K23" s="39">
        <v>3170.8440879099999</v>
      </c>
      <c r="L23" s="39">
        <v>3137.1171894899999</v>
      </c>
      <c r="M23" s="39">
        <v>3115.2077957900001</v>
      </c>
      <c r="N23" s="39">
        <v>3101.06991982</v>
      </c>
      <c r="O23" s="39">
        <v>3116.4533921699995</v>
      </c>
      <c r="P23" s="39">
        <v>3114.8934336399998</v>
      </c>
      <c r="Q23" s="39">
        <v>3125.9783437899996</v>
      </c>
      <c r="R23" s="39">
        <v>3131.3512806799999</v>
      </c>
      <c r="S23" s="39">
        <v>3126.4047060000003</v>
      </c>
      <c r="T23" s="39">
        <v>3098.9691145899997</v>
      </c>
      <c r="U23" s="39">
        <v>3080.4931142599999</v>
      </c>
      <c r="V23" s="39">
        <v>3096.0160433800002</v>
      </c>
      <c r="W23" s="39">
        <v>3104.9235557100001</v>
      </c>
      <c r="X23" s="39">
        <v>3092.8504526300003</v>
      </c>
      <c r="Y23" s="39">
        <v>3125.5070423799998</v>
      </c>
      <c r="Z23" s="40"/>
    </row>
    <row r="24" spans="1:26" x14ac:dyDescent="0.2">
      <c r="A24" s="38">
        <v>45542</v>
      </c>
      <c r="B24" s="39">
        <v>2984.3234185699998</v>
      </c>
      <c r="C24" s="39">
        <v>2917.3057913299999</v>
      </c>
      <c r="D24" s="39">
        <v>2949.9714388900002</v>
      </c>
      <c r="E24" s="39">
        <v>2960.1781684699999</v>
      </c>
      <c r="F24" s="39">
        <v>2937.9361031399999</v>
      </c>
      <c r="G24" s="39">
        <v>2907.02768195</v>
      </c>
      <c r="H24" s="39">
        <v>2893.31912663</v>
      </c>
      <c r="I24" s="39">
        <v>2904.1781011499997</v>
      </c>
      <c r="J24" s="39">
        <v>2902.3980691699999</v>
      </c>
      <c r="K24" s="39">
        <v>2875.5207059599998</v>
      </c>
      <c r="L24" s="39">
        <v>2860.8756621599996</v>
      </c>
      <c r="M24" s="39">
        <v>2904.8913156499998</v>
      </c>
      <c r="N24" s="39">
        <v>2936.8635277200001</v>
      </c>
      <c r="O24" s="39">
        <v>2937.2915806800002</v>
      </c>
      <c r="P24" s="39">
        <v>2933.8061148699999</v>
      </c>
      <c r="Q24" s="39">
        <v>2928.2134507800001</v>
      </c>
      <c r="R24" s="39">
        <v>2937.74274836</v>
      </c>
      <c r="S24" s="39">
        <v>2927.5304455199998</v>
      </c>
      <c r="T24" s="39">
        <v>2897.8846975599999</v>
      </c>
      <c r="U24" s="39">
        <v>2872.4821168499998</v>
      </c>
      <c r="V24" s="39">
        <v>2842.6881168700002</v>
      </c>
      <c r="W24" s="39">
        <v>2840.2969418299999</v>
      </c>
      <c r="X24" s="39">
        <v>2827.2764348000001</v>
      </c>
      <c r="Y24" s="39">
        <v>2856.8111168999999</v>
      </c>
      <c r="Z24" s="40"/>
    </row>
    <row r="25" spans="1:26" x14ac:dyDescent="0.2">
      <c r="A25" s="38">
        <v>45543</v>
      </c>
      <c r="B25" s="39">
        <v>2889.24410472</v>
      </c>
      <c r="C25" s="39">
        <v>2916.9359960299998</v>
      </c>
      <c r="D25" s="39">
        <v>2940.5863339799998</v>
      </c>
      <c r="E25" s="39">
        <v>2956.0847751900001</v>
      </c>
      <c r="F25" s="39">
        <v>2914.9161277799999</v>
      </c>
      <c r="G25" s="39">
        <v>2877.8066846800002</v>
      </c>
      <c r="H25" s="39">
        <v>2887.7241186399997</v>
      </c>
      <c r="I25" s="39">
        <v>2892.2752662100002</v>
      </c>
      <c r="J25" s="39">
        <v>2900.6392031199998</v>
      </c>
      <c r="K25" s="39">
        <v>2878.7504497800001</v>
      </c>
      <c r="L25" s="39">
        <v>2864.8068870400002</v>
      </c>
      <c r="M25" s="39">
        <v>2872.0476431999996</v>
      </c>
      <c r="N25" s="39">
        <v>2910.4062423799996</v>
      </c>
      <c r="O25" s="39">
        <v>2924.3026501899999</v>
      </c>
      <c r="P25" s="39">
        <v>2919.2483447499999</v>
      </c>
      <c r="Q25" s="39">
        <v>2922.9495699399999</v>
      </c>
      <c r="R25" s="39">
        <v>2897.22324682</v>
      </c>
      <c r="S25" s="39">
        <v>2860.0496061200001</v>
      </c>
      <c r="T25" s="39">
        <v>2839.7390137000002</v>
      </c>
      <c r="U25" s="39">
        <v>2828.6593642099997</v>
      </c>
      <c r="V25" s="39">
        <v>2826.4976436400002</v>
      </c>
      <c r="W25" s="39">
        <v>2868.0218894599998</v>
      </c>
      <c r="X25" s="39">
        <v>2850.8725076399996</v>
      </c>
      <c r="Y25" s="39">
        <v>2869.95594256</v>
      </c>
      <c r="Z25" s="40"/>
    </row>
    <row r="26" spans="1:26" x14ac:dyDescent="0.2">
      <c r="A26" s="38">
        <v>45544</v>
      </c>
      <c r="B26" s="39">
        <v>2903.9385111699999</v>
      </c>
      <c r="C26" s="39">
        <v>2920.5369498199998</v>
      </c>
      <c r="D26" s="39">
        <v>2937.4341215599998</v>
      </c>
      <c r="E26" s="39">
        <v>2935.6685728100001</v>
      </c>
      <c r="F26" s="39">
        <v>2895.4498427499998</v>
      </c>
      <c r="G26" s="39">
        <v>2867.6107690999997</v>
      </c>
      <c r="H26" s="39">
        <v>2918.83130016</v>
      </c>
      <c r="I26" s="39">
        <v>3018.8358414300001</v>
      </c>
      <c r="J26" s="39">
        <v>2936.59180199</v>
      </c>
      <c r="K26" s="39">
        <v>2844.8719943599999</v>
      </c>
      <c r="L26" s="39">
        <v>2826.21975389</v>
      </c>
      <c r="M26" s="39">
        <v>2785.0321534899999</v>
      </c>
      <c r="N26" s="39">
        <v>2678.7100017099997</v>
      </c>
      <c r="O26" s="39">
        <v>2531.1828226599996</v>
      </c>
      <c r="P26" s="39">
        <v>2506.61067065</v>
      </c>
      <c r="Q26" s="39">
        <v>2502.8836671200002</v>
      </c>
      <c r="R26" s="39">
        <v>2478.3532945000002</v>
      </c>
      <c r="S26" s="39">
        <v>2481.3696009399996</v>
      </c>
      <c r="T26" s="39">
        <v>2483.2591411499998</v>
      </c>
      <c r="U26" s="39">
        <v>2485.9087269899996</v>
      </c>
      <c r="V26" s="39">
        <v>2488.3405031500001</v>
      </c>
      <c r="W26" s="39">
        <v>2493.7014078299999</v>
      </c>
      <c r="X26" s="39">
        <v>2485.5900785600002</v>
      </c>
      <c r="Y26" s="39">
        <v>2471.5045706400001</v>
      </c>
      <c r="Z26" s="40"/>
    </row>
    <row r="27" spans="1:26" x14ac:dyDescent="0.2">
      <c r="A27" s="38">
        <v>45545</v>
      </c>
      <c r="B27" s="39">
        <v>2444.1750558199997</v>
      </c>
      <c r="C27" s="39">
        <v>2445.8015298599998</v>
      </c>
      <c r="D27" s="39">
        <v>2448.93039172</v>
      </c>
      <c r="E27" s="39">
        <v>2454.1598621399999</v>
      </c>
      <c r="F27" s="39">
        <v>2457.9583663399999</v>
      </c>
      <c r="G27" s="39">
        <v>2461.1060703199996</v>
      </c>
      <c r="H27" s="39">
        <v>2468.8374971899998</v>
      </c>
      <c r="I27" s="39">
        <v>2471.3963934799999</v>
      </c>
      <c r="J27" s="39">
        <v>2486.1417028999999</v>
      </c>
      <c r="K27" s="39">
        <v>2510.17548511</v>
      </c>
      <c r="L27" s="39">
        <v>2508.9184387700002</v>
      </c>
      <c r="M27" s="39">
        <v>2503.6283913699999</v>
      </c>
      <c r="N27" s="39">
        <v>2497.8401961499999</v>
      </c>
      <c r="O27" s="39">
        <v>2494.6870275799997</v>
      </c>
      <c r="P27" s="39">
        <v>2489.8919242899997</v>
      </c>
      <c r="Q27" s="39">
        <v>2490.5473055999996</v>
      </c>
      <c r="R27" s="39">
        <v>2490.26797124</v>
      </c>
      <c r="S27" s="39">
        <v>2491.8219413000002</v>
      </c>
      <c r="T27" s="39">
        <v>2493.3764925399996</v>
      </c>
      <c r="U27" s="39">
        <v>2497.4693181999996</v>
      </c>
      <c r="V27" s="39">
        <v>2499.8337832299999</v>
      </c>
      <c r="W27" s="39">
        <v>2498.04486017</v>
      </c>
      <c r="X27" s="39">
        <v>2487.8118595299998</v>
      </c>
      <c r="Y27" s="39">
        <v>2471.1876917599998</v>
      </c>
      <c r="Z27" s="40"/>
    </row>
    <row r="28" spans="1:26" x14ac:dyDescent="0.2">
      <c r="A28" s="38">
        <v>45546</v>
      </c>
      <c r="B28" s="39">
        <v>2444.2196021300001</v>
      </c>
      <c r="C28" s="39">
        <v>2450.5344258700002</v>
      </c>
      <c r="D28" s="39">
        <v>2452.2879255399998</v>
      </c>
      <c r="E28" s="39">
        <v>2453.1743152899999</v>
      </c>
      <c r="F28" s="39">
        <v>2454.7667396299998</v>
      </c>
      <c r="G28" s="39">
        <v>2454.4540499199998</v>
      </c>
      <c r="H28" s="39">
        <v>2458.9853910400002</v>
      </c>
      <c r="I28" s="39">
        <v>2465.0421630799997</v>
      </c>
      <c r="J28" s="39">
        <v>2483.0852071499999</v>
      </c>
      <c r="K28" s="39">
        <v>2504.0520314999999</v>
      </c>
      <c r="L28" s="39">
        <v>2495.9540569799997</v>
      </c>
      <c r="M28" s="39">
        <v>2487.0530794000001</v>
      </c>
      <c r="N28" s="39">
        <v>2484.2193170799997</v>
      </c>
      <c r="O28" s="39">
        <v>2481.8614188400002</v>
      </c>
      <c r="P28" s="39">
        <v>2482.9595296599996</v>
      </c>
      <c r="Q28" s="39">
        <v>2482.7667747800001</v>
      </c>
      <c r="R28" s="39">
        <v>2480.7990417899996</v>
      </c>
      <c r="S28" s="39">
        <v>2485.8667292300001</v>
      </c>
      <c r="T28" s="39">
        <v>2488.41981704</v>
      </c>
      <c r="U28" s="39">
        <v>2490.3616117799997</v>
      </c>
      <c r="V28" s="39">
        <v>2495.7611905999997</v>
      </c>
      <c r="W28" s="39">
        <v>2493.7333689499997</v>
      </c>
      <c r="X28" s="39">
        <v>2493.2603344599997</v>
      </c>
      <c r="Y28" s="39">
        <v>2485.95639278</v>
      </c>
      <c r="Z28" s="40"/>
    </row>
    <row r="29" spans="1:26" x14ac:dyDescent="0.2">
      <c r="A29" s="38">
        <v>45547</v>
      </c>
      <c r="B29" s="39">
        <v>2441.8237750799999</v>
      </c>
      <c r="C29" s="39">
        <v>2452.9901454799997</v>
      </c>
      <c r="D29" s="39">
        <v>2455.8141295299997</v>
      </c>
      <c r="E29" s="39">
        <v>2458.9026662399997</v>
      </c>
      <c r="F29" s="39">
        <v>2458.5991104700001</v>
      </c>
      <c r="G29" s="39">
        <v>2459.3449538700002</v>
      </c>
      <c r="H29" s="39">
        <v>2461.9919725300001</v>
      </c>
      <c r="I29" s="39">
        <v>2464.7746752199996</v>
      </c>
      <c r="J29" s="39">
        <v>2481.9998820799997</v>
      </c>
      <c r="K29" s="39">
        <v>2505.7259468699999</v>
      </c>
      <c r="L29" s="39">
        <v>2502.6435420599996</v>
      </c>
      <c r="M29" s="39">
        <v>2495.92954857</v>
      </c>
      <c r="N29" s="39">
        <v>2490.6875149900002</v>
      </c>
      <c r="O29" s="39">
        <v>2488.9092820399997</v>
      </c>
      <c r="P29" s="39">
        <v>2490.0150871399997</v>
      </c>
      <c r="Q29" s="39">
        <v>2487.4037543099998</v>
      </c>
      <c r="R29" s="39">
        <v>2485.8210417699997</v>
      </c>
      <c r="S29" s="39">
        <v>2486.5960246599998</v>
      </c>
      <c r="T29" s="39">
        <v>2487.1204020499999</v>
      </c>
      <c r="U29" s="39">
        <v>2488.0684621999999</v>
      </c>
      <c r="V29" s="39">
        <v>2489.0302490499998</v>
      </c>
      <c r="W29" s="39">
        <v>2489.7656708</v>
      </c>
      <c r="X29" s="39">
        <v>2494.38798765</v>
      </c>
      <c r="Y29" s="39">
        <v>2487.0463411699998</v>
      </c>
      <c r="Z29" s="40"/>
    </row>
    <row r="30" spans="1:26" x14ac:dyDescent="0.2">
      <c r="A30" s="38">
        <v>45548</v>
      </c>
      <c r="B30" s="39">
        <v>2446.3773818799996</v>
      </c>
      <c r="C30" s="39">
        <v>2449.8200110299999</v>
      </c>
      <c r="D30" s="39">
        <v>2454.22156602</v>
      </c>
      <c r="E30" s="39">
        <v>2458.25683858</v>
      </c>
      <c r="F30" s="39">
        <v>2460.5036741999998</v>
      </c>
      <c r="G30" s="39">
        <v>2459.1559579999998</v>
      </c>
      <c r="H30" s="39">
        <v>2463.0916056900001</v>
      </c>
      <c r="I30" s="39">
        <v>2467.4766266699999</v>
      </c>
      <c r="J30" s="39">
        <v>2490.0160744399996</v>
      </c>
      <c r="K30" s="39">
        <v>2519.9332330399998</v>
      </c>
      <c r="L30" s="39">
        <v>2514.6198321899997</v>
      </c>
      <c r="M30" s="39">
        <v>2507.9872745600001</v>
      </c>
      <c r="N30" s="39">
        <v>2508.4376411099997</v>
      </c>
      <c r="O30" s="39">
        <v>2557.41351098</v>
      </c>
      <c r="P30" s="39">
        <v>2627.6320395799999</v>
      </c>
      <c r="Q30" s="39">
        <v>2791.8687992099999</v>
      </c>
      <c r="R30" s="39">
        <v>2876.4572147999997</v>
      </c>
      <c r="S30" s="39">
        <v>2947.0896695800002</v>
      </c>
      <c r="T30" s="39">
        <v>2951.7698336399999</v>
      </c>
      <c r="U30" s="39">
        <v>3143.8344165999997</v>
      </c>
      <c r="V30" s="39">
        <v>3260.6478563700002</v>
      </c>
      <c r="W30" s="39">
        <v>3279.0440955399999</v>
      </c>
      <c r="X30" s="39">
        <v>3260.7702893699998</v>
      </c>
      <c r="Y30" s="39">
        <v>3230.4449967700002</v>
      </c>
      <c r="Z30" s="40"/>
    </row>
    <row r="31" spans="1:26" x14ac:dyDescent="0.2">
      <c r="A31" s="38">
        <v>45549</v>
      </c>
      <c r="B31" s="39">
        <v>3159.9375738700001</v>
      </c>
      <c r="C31" s="39">
        <v>3085.3399440699995</v>
      </c>
      <c r="D31" s="39">
        <v>3022.4263063099997</v>
      </c>
      <c r="E31" s="39">
        <v>2985.0053668299997</v>
      </c>
      <c r="F31" s="39">
        <v>2972.7933375399998</v>
      </c>
      <c r="G31" s="39">
        <v>2974.6012162999996</v>
      </c>
      <c r="H31" s="39">
        <v>2970.6488935199995</v>
      </c>
      <c r="I31" s="39">
        <v>3034.4687947799998</v>
      </c>
      <c r="J31" s="39">
        <v>3141.2004884899998</v>
      </c>
      <c r="K31" s="39">
        <v>3142.0352161299998</v>
      </c>
      <c r="L31" s="39">
        <v>3099.4915003699998</v>
      </c>
      <c r="M31" s="39">
        <v>3123.1284109400003</v>
      </c>
      <c r="N31" s="39">
        <v>3130.8115988299996</v>
      </c>
      <c r="O31" s="39">
        <v>3126.5364174300003</v>
      </c>
      <c r="P31" s="39">
        <v>3134.8480119099995</v>
      </c>
      <c r="Q31" s="39">
        <v>3118.6683590699995</v>
      </c>
      <c r="R31" s="39">
        <v>3114.7317009199996</v>
      </c>
      <c r="S31" s="39">
        <v>3124.59307816</v>
      </c>
      <c r="T31" s="39">
        <v>3115.6833139499995</v>
      </c>
      <c r="U31" s="39">
        <v>3104.5163036200001</v>
      </c>
      <c r="V31" s="39">
        <v>3071.65689423</v>
      </c>
      <c r="W31" s="39">
        <v>2953.0961748999998</v>
      </c>
      <c r="X31" s="39">
        <v>2738.0467452100002</v>
      </c>
      <c r="Y31" s="39">
        <v>2707.98488731</v>
      </c>
      <c r="Z31" s="40"/>
    </row>
    <row r="32" spans="1:26" x14ac:dyDescent="0.2">
      <c r="A32" s="38">
        <v>45550</v>
      </c>
      <c r="B32" s="39">
        <v>2668.5145587799998</v>
      </c>
      <c r="C32" s="39">
        <v>2646.46951068</v>
      </c>
      <c r="D32" s="39">
        <v>2648.3667083300002</v>
      </c>
      <c r="E32" s="39">
        <v>2648.9855721700001</v>
      </c>
      <c r="F32" s="39">
        <v>2645.5806871999998</v>
      </c>
      <c r="G32" s="39">
        <v>2652.43316577</v>
      </c>
      <c r="H32" s="39">
        <v>2659.02810439</v>
      </c>
      <c r="I32" s="39">
        <v>2657.1986834300001</v>
      </c>
      <c r="J32" s="39">
        <v>2668.5656123899998</v>
      </c>
      <c r="K32" s="39">
        <v>2702.1573310700001</v>
      </c>
      <c r="L32" s="39">
        <v>2723.9796711199997</v>
      </c>
      <c r="M32" s="39">
        <v>2727.3281379700002</v>
      </c>
      <c r="N32" s="39">
        <v>2723.0802403099997</v>
      </c>
      <c r="O32" s="39">
        <v>2719.5456577499999</v>
      </c>
      <c r="P32" s="39">
        <v>2717.4769126599999</v>
      </c>
      <c r="Q32" s="39">
        <v>2717.5461534199999</v>
      </c>
      <c r="R32" s="39">
        <v>2717.4042945000001</v>
      </c>
      <c r="S32" s="39">
        <v>2719.4834481099997</v>
      </c>
      <c r="T32" s="39">
        <v>2720.1525126699999</v>
      </c>
      <c r="U32" s="39">
        <v>2720.5368594800002</v>
      </c>
      <c r="V32" s="39">
        <v>2716.1305646399996</v>
      </c>
      <c r="W32" s="39">
        <v>2709.0153785499997</v>
      </c>
      <c r="X32" s="39">
        <v>2722.0777446599996</v>
      </c>
      <c r="Y32" s="39">
        <v>2722.3412041399997</v>
      </c>
      <c r="Z32" s="40"/>
    </row>
    <row r="33" spans="1:26" x14ac:dyDescent="0.2">
      <c r="A33" s="38">
        <v>45551</v>
      </c>
      <c r="B33" s="39">
        <v>2706.2446212499999</v>
      </c>
      <c r="C33" s="39">
        <v>2707.0614126300002</v>
      </c>
      <c r="D33" s="39">
        <v>2721.1622044799997</v>
      </c>
      <c r="E33" s="39">
        <v>2732.7240754599998</v>
      </c>
      <c r="F33" s="39">
        <v>2737.3468793699999</v>
      </c>
      <c r="G33" s="39">
        <v>2736.0801272199997</v>
      </c>
      <c r="H33" s="39">
        <v>2730.94301137</v>
      </c>
      <c r="I33" s="39">
        <v>2712.1859906899999</v>
      </c>
      <c r="J33" s="39">
        <v>2715.6408001299997</v>
      </c>
      <c r="K33" s="39">
        <v>2734.44992035</v>
      </c>
      <c r="L33" s="39">
        <v>2722.3993310199999</v>
      </c>
      <c r="M33" s="39">
        <v>2717.6540965499998</v>
      </c>
      <c r="N33" s="39">
        <v>2713.11391379</v>
      </c>
      <c r="O33" s="39">
        <v>2712.9215415199997</v>
      </c>
      <c r="P33" s="39">
        <v>2712.38734256</v>
      </c>
      <c r="Q33" s="39">
        <v>2712.7777164999998</v>
      </c>
      <c r="R33" s="39">
        <v>2713.0982513899999</v>
      </c>
      <c r="S33" s="39">
        <v>2712.5065204499997</v>
      </c>
      <c r="T33" s="39">
        <v>2708.0327716199999</v>
      </c>
      <c r="U33" s="39">
        <v>2707.6136941299997</v>
      </c>
      <c r="V33" s="39">
        <v>2715.6897466099999</v>
      </c>
      <c r="W33" s="39">
        <v>2719.9627155500002</v>
      </c>
      <c r="X33" s="39">
        <v>2719.7476440800001</v>
      </c>
      <c r="Y33" s="39">
        <v>2719.3603197900002</v>
      </c>
      <c r="Z33" s="40"/>
    </row>
    <row r="34" spans="1:26" x14ac:dyDescent="0.2">
      <c r="A34" s="38">
        <v>45552</v>
      </c>
      <c r="B34" s="39">
        <v>2704.4639235</v>
      </c>
      <c r="C34" s="39">
        <v>2703.6398556700001</v>
      </c>
      <c r="D34" s="39">
        <v>2717.2428880899997</v>
      </c>
      <c r="E34" s="39">
        <v>2733.4005665</v>
      </c>
      <c r="F34" s="39">
        <v>2738.8799907900002</v>
      </c>
      <c r="G34" s="39">
        <v>2740.0173833700001</v>
      </c>
      <c r="H34" s="39">
        <v>2733.68693755</v>
      </c>
      <c r="I34" s="39">
        <v>2713.6295898600001</v>
      </c>
      <c r="J34" s="39">
        <v>2716.9410188100001</v>
      </c>
      <c r="K34" s="39">
        <v>2735.2525867499999</v>
      </c>
      <c r="L34" s="39">
        <v>2728.243473</v>
      </c>
      <c r="M34" s="39">
        <v>2720.9941328499999</v>
      </c>
      <c r="N34" s="39">
        <v>2713.78028219</v>
      </c>
      <c r="O34" s="39">
        <v>2714.6494821099996</v>
      </c>
      <c r="P34" s="39">
        <v>2716.3103561199996</v>
      </c>
      <c r="Q34" s="39">
        <v>2714.3840389699999</v>
      </c>
      <c r="R34" s="39">
        <v>2715.2486124400002</v>
      </c>
      <c r="S34" s="39">
        <v>2715.7396330000001</v>
      </c>
      <c r="T34" s="39">
        <v>2716.2759846600002</v>
      </c>
      <c r="U34" s="39">
        <v>2719.37191721</v>
      </c>
      <c r="V34" s="39">
        <v>2723.7024484699996</v>
      </c>
      <c r="W34" s="39">
        <v>2724.3681241300001</v>
      </c>
      <c r="X34" s="39">
        <v>2726.2368257600001</v>
      </c>
      <c r="Y34" s="39">
        <v>2726.0564181</v>
      </c>
      <c r="Z34" s="40"/>
    </row>
    <row r="35" spans="1:26" x14ac:dyDescent="0.2">
      <c r="A35" s="38">
        <v>45553</v>
      </c>
      <c r="B35" s="39">
        <v>2643.8194005599998</v>
      </c>
      <c r="C35" s="39">
        <v>2552.0847538799999</v>
      </c>
      <c r="D35" s="39">
        <v>2540.41379048</v>
      </c>
      <c r="E35" s="39">
        <v>2533.9438515299998</v>
      </c>
      <c r="F35" s="39">
        <v>2531.5031599600002</v>
      </c>
      <c r="G35" s="39">
        <v>2531.8349794599999</v>
      </c>
      <c r="H35" s="39">
        <v>2540.6145982799999</v>
      </c>
      <c r="I35" s="39">
        <v>2557.00690132</v>
      </c>
      <c r="J35" s="39">
        <v>2577.98257031</v>
      </c>
      <c r="K35" s="39">
        <v>2596.1906859799997</v>
      </c>
      <c r="L35" s="39">
        <v>2587.1716634499999</v>
      </c>
      <c r="M35" s="39">
        <v>2570.1923709199996</v>
      </c>
      <c r="N35" s="39">
        <v>2553.6504127799999</v>
      </c>
      <c r="O35" s="39">
        <v>2543.1536619599997</v>
      </c>
      <c r="P35" s="39">
        <v>2524.5031610800002</v>
      </c>
      <c r="Q35" s="39">
        <v>2518.3186800399999</v>
      </c>
      <c r="R35" s="39">
        <v>2494.3927438400001</v>
      </c>
      <c r="S35" s="39">
        <v>2494.1742781600001</v>
      </c>
      <c r="T35" s="39">
        <v>2493.1006236199996</v>
      </c>
      <c r="U35" s="39">
        <v>2491.8726197599999</v>
      </c>
      <c r="V35" s="39">
        <v>2494.1891037800001</v>
      </c>
      <c r="W35" s="39">
        <v>2494.5982395400001</v>
      </c>
      <c r="X35" s="39">
        <v>2498.2479072599999</v>
      </c>
      <c r="Y35" s="39">
        <v>2490.4343348299999</v>
      </c>
      <c r="Z35" s="40"/>
    </row>
    <row r="36" spans="1:26" x14ac:dyDescent="0.2">
      <c r="A36" s="38">
        <v>45554</v>
      </c>
      <c r="B36" s="39">
        <v>2463.1017379499999</v>
      </c>
      <c r="C36" s="39">
        <v>2452.3341509699999</v>
      </c>
      <c r="D36" s="39">
        <v>2454.8407130399996</v>
      </c>
      <c r="E36" s="39">
        <v>2456.1032630999998</v>
      </c>
      <c r="F36" s="39">
        <v>2459.3398361699997</v>
      </c>
      <c r="G36" s="39">
        <v>2458.6357519199996</v>
      </c>
      <c r="H36" s="39">
        <v>2462.20988558</v>
      </c>
      <c r="I36" s="39">
        <v>2462.8201772099997</v>
      </c>
      <c r="J36" s="39">
        <v>2479.7694347000001</v>
      </c>
      <c r="K36" s="39">
        <v>2504.2284123699997</v>
      </c>
      <c r="L36" s="39">
        <v>2498.8729161599999</v>
      </c>
      <c r="M36" s="39">
        <v>2491.5795415299999</v>
      </c>
      <c r="N36" s="39">
        <v>2488.7486340999999</v>
      </c>
      <c r="O36" s="39">
        <v>2486.3986111499999</v>
      </c>
      <c r="P36" s="39">
        <v>2477.3077797999999</v>
      </c>
      <c r="Q36" s="39">
        <v>2482.8027730399999</v>
      </c>
      <c r="R36" s="39">
        <v>2488.0401289199999</v>
      </c>
      <c r="S36" s="39">
        <v>2490.3892882599998</v>
      </c>
      <c r="T36" s="39">
        <v>2490.42941526</v>
      </c>
      <c r="U36" s="39">
        <v>2494.1382485399999</v>
      </c>
      <c r="V36" s="39">
        <v>2493.17044068</v>
      </c>
      <c r="W36" s="39">
        <v>2488.0972194599999</v>
      </c>
      <c r="X36" s="39">
        <v>2489.4995533699998</v>
      </c>
      <c r="Y36" s="39">
        <v>2478.67994537</v>
      </c>
      <c r="Z36" s="40"/>
    </row>
    <row r="37" spans="1:26" x14ac:dyDescent="0.2">
      <c r="A37" s="38">
        <v>45555</v>
      </c>
      <c r="B37" s="39">
        <v>2443.0699066900002</v>
      </c>
      <c r="C37" s="39">
        <v>2448.21500255</v>
      </c>
      <c r="D37" s="39">
        <v>2450.59347544</v>
      </c>
      <c r="E37" s="39">
        <v>2453.8559541099999</v>
      </c>
      <c r="F37" s="39">
        <v>2456.1457879200002</v>
      </c>
      <c r="G37" s="39">
        <v>2456.9994198299996</v>
      </c>
      <c r="H37" s="39">
        <v>2462.36598921</v>
      </c>
      <c r="I37" s="39">
        <v>2461.8678217699999</v>
      </c>
      <c r="J37" s="39">
        <v>2484.49358235</v>
      </c>
      <c r="K37" s="39">
        <v>2505.7731636399999</v>
      </c>
      <c r="L37" s="39">
        <v>2501.4938021100002</v>
      </c>
      <c r="M37" s="39">
        <v>2499.71012978</v>
      </c>
      <c r="N37" s="39">
        <v>2501.0794388099998</v>
      </c>
      <c r="O37" s="39">
        <v>2495.62647449</v>
      </c>
      <c r="P37" s="39">
        <v>2491.5037924599997</v>
      </c>
      <c r="Q37" s="39">
        <v>2486.9574042600002</v>
      </c>
      <c r="R37" s="39">
        <v>2489.60619223</v>
      </c>
      <c r="S37" s="39">
        <v>2487.5842926399996</v>
      </c>
      <c r="T37" s="39">
        <v>2490.69362185</v>
      </c>
      <c r="U37" s="39">
        <v>2491.4149632499998</v>
      </c>
      <c r="V37" s="39">
        <v>2490.2606476300002</v>
      </c>
      <c r="W37" s="39">
        <v>2465.8637065099997</v>
      </c>
      <c r="X37" s="39">
        <v>2470.2173391599999</v>
      </c>
      <c r="Y37" s="39">
        <v>2463.7725986299997</v>
      </c>
      <c r="Z37" s="40"/>
    </row>
    <row r="38" spans="1:26" x14ac:dyDescent="0.2">
      <c r="A38" s="38">
        <v>45556</v>
      </c>
      <c r="B38" s="39">
        <v>2441.8609657799998</v>
      </c>
      <c r="C38" s="39">
        <v>2446.4927685099997</v>
      </c>
      <c r="D38" s="39">
        <v>2448.8263863899997</v>
      </c>
      <c r="E38" s="39">
        <v>2450.1474950799998</v>
      </c>
      <c r="F38" s="39">
        <v>2451.5450048299999</v>
      </c>
      <c r="G38" s="39">
        <v>2451.5970551400001</v>
      </c>
      <c r="H38" s="39">
        <v>2452.7651009199999</v>
      </c>
      <c r="I38" s="39">
        <v>2454.0074924999999</v>
      </c>
      <c r="J38" s="39">
        <v>2468.2151771399999</v>
      </c>
      <c r="K38" s="39">
        <v>2493.3847863699998</v>
      </c>
      <c r="L38" s="39">
        <v>2502.9112884499996</v>
      </c>
      <c r="M38" s="39">
        <v>2503.3491074499998</v>
      </c>
      <c r="N38" s="39">
        <v>2496.1558585600001</v>
      </c>
      <c r="O38" s="39">
        <v>2493.3002495699998</v>
      </c>
      <c r="P38" s="39">
        <v>2488.5870864100002</v>
      </c>
      <c r="Q38" s="39">
        <v>2489.0133569699997</v>
      </c>
      <c r="R38" s="39">
        <v>2491.4909891399998</v>
      </c>
      <c r="S38" s="39">
        <v>2490.7604687799999</v>
      </c>
      <c r="T38" s="39">
        <v>2490.5752766800001</v>
      </c>
      <c r="U38" s="39">
        <v>2495.7508149</v>
      </c>
      <c r="V38" s="39">
        <v>2496.2041033199998</v>
      </c>
      <c r="W38" s="39">
        <v>2464.9520576700002</v>
      </c>
      <c r="X38" s="39">
        <v>2469.0123264399999</v>
      </c>
      <c r="Y38" s="39">
        <v>2462.0700091399999</v>
      </c>
      <c r="Z38" s="40"/>
    </row>
    <row r="39" spans="1:26" x14ac:dyDescent="0.2">
      <c r="A39" s="38">
        <v>45557</v>
      </c>
      <c r="B39" s="39">
        <v>2442.5601493099998</v>
      </c>
      <c r="C39" s="39">
        <v>2446.6711567999996</v>
      </c>
      <c r="D39" s="39">
        <v>2450.77860943</v>
      </c>
      <c r="E39" s="39">
        <v>2453.7594074699996</v>
      </c>
      <c r="F39" s="39">
        <v>2454.2834686599999</v>
      </c>
      <c r="G39" s="39">
        <v>2455.0734448899998</v>
      </c>
      <c r="H39" s="39">
        <v>2455.4993895399998</v>
      </c>
      <c r="I39" s="39">
        <v>2455.3636848299998</v>
      </c>
      <c r="J39" s="39">
        <v>2473.7359085599996</v>
      </c>
      <c r="K39" s="39">
        <v>2495.4161620899999</v>
      </c>
      <c r="L39" s="39">
        <v>2508.0487033999998</v>
      </c>
      <c r="M39" s="39">
        <v>2502.2231224900002</v>
      </c>
      <c r="N39" s="39">
        <v>2495.5021939599997</v>
      </c>
      <c r="O39" s="39">
        <v>2492.7477918599998</v>
      </c>
      <c r="P39" s="39">
        <v>2492.6787449399999</v>
      </c>
      <c r="Q39" s="39">
        <v>2492.0476998299996</v>
      </c>
      <c r="R39" s="39">
        <v>2492.9258555000001</v>
      </c>
      <c r="S39" s="39">
        <v>2492.3077404999999</v>
      </c>
      <c r="T39" s="39">
        <v>2491.3335759199999</v>
      </c>
      <c r="U39" s="39">
        <v>2492.5445687899996</v>
      </c>
      <c r="V39" s="39">
        <v>2495.5657924100001</v>
      </c>
      <c r="W39" s="39">
        <v>2484.21850159</v>
      </c>
      <c r="X39" s="39">
        <v>2477.1239961400001</v>
      </c>
      <c r="Y39" s="39">
        <v>2462.2403058300001</v>
      </c>
      <c r="Z39" s="40"/>
    </row>
    <row r="40" spans="1:26" x14ac:dyDescent="0.2">
      <c r="A40" s="38">
        <v>45558</v>
      </c>
      <c r="B40" s="39">
        <v>2439.6216684400001</v>
      </c>
      <c r="C40" s="39">
        <v>2445.3358199899999</v>
      </c>
      <c r="D40" s="39">
        <v>2446.4872450899998</v>
      </c>
      <c r="E40" s="39">
        <v>2449.8615643199996</v>
      </c>
      <c r="F40" s="39">
        <v>2451.44350244</v>
      </c>
      <c r="G40" s="39">
        <v>2451.8785518299997</v>
      </c>
      <c r="H40" s="39">
        <v>2455.2142259899997</v>
      </c>
      <c r="I40" s="39">
        <v>2457.1259428099997</v>
      </c>
      <c r="J40" s="39">
        <v>2479.48689006</v>
      </c>
      <c r="K40" s="39">
        <v>2502.1620656800001</v>
      </c>
      <c r="L40" s="39">
        <v>2506.4282426300001</v>
      </c>
      <c r="M40" s="39">
        <v>2502.1121323699999</v>
      </c>
      <c r="N40" s="39">
        <v>2498.3062925099998</v>
      </c>
      <c r="O40" s="39">
        <v>2488.80155762</v>
      </c>
      <c r="P40" s="39">
        <v>2489.1581424000001</v>
      </c>
      <c r="Q40" s="39">
        <v>2486.5521417300001</v>
      </c>
      <c r="R40" s="39">
        <v>2467.2253492799996</v>
      </c>
      <c r="S40" s="39">
        <v>2500.7455211299998</v>
      </c>
      <c r="T40" s="39">
        <v>2499.9055670900002</v>
      </c>
      <c r="U40" s="39">
        <v>2502.9271988300002</v>
      </c>
      <c r="V40" s="39">
        <v>2497.2362225299998</v>
      </c>
      <c r="W40" s="39">
        <v>2459.5293112999998</v>
      </c>
      <c r="X40" s="39">
        <v>2462.4997486099996</v>
      </c>
      <c r="Y40" s="39">
        <v>2456.5673826799998</v>
      </c>
      <c r="Z40" s="40"/>
    </row>
    <row r="41" spans="1:26" x14ac:dyDescent="0.2">
      <c r="A41" s="38">
        <v>45559</v>
      </c>
      <c r="B41" s="39">
        <v>2441.9699957199996</v>
      </c>
      <c r="C41" s="39">
        <v>2446.9702882500001</v>
      </c>
      <c r="D41" s="39">
        <v>2449.7024404099998</v>
      </c>
      <c r="E41" s="39">
        <v>2451.2070638299997</v>
      </c>
      <c r="F41" s="39">
        <v>2451.07145266</v>
      </c>
      <c r="G41" s="39">
        <v>2451.8179023199996</v>
      </c>
      <c r="H41" s="39">
        <v>2455.90862591</v>
      </c>
      <c r="I41" s="39">
        <v>2457.2195330999998</v>
      </c>
      <c r="J41" s="39">
        <v>2480.8866834199998</v>
      </c>
      <c r="K41" s="39">
        <v>2503.0768644899999</v>
      </c>
      <c r="L41" s="39">
        <v>2498.8953638799999</v>
      </c>
      <c r="M41" s="39">
        <v>2493.3693065599996</v>
      </c>
      <c r="N41" s="39">
        <v>2485.4134035399998</v>
      </c>
      <c r="O41" s="39">
        <v>2482.33657993</v>
      </c>
      <c r="P41" s="39">
        <v>2482.4347804699996</v>
      </c>
      <c r="Q41" s="39">
        <v>2480.4640393599998</v>
      </c>
      <c r="R41" s="39">
        <v>2482.9275797999999</v>
      </c>
      <c r="S41" s="39">
        <v>2481.0978191199997</v>
      </c>
      <c r="T41" s="39">
        <v>2481.72768726</v>
      </c>
      <c r="U41" s="39">
        <v>2481.2808707700001</v>
      </c>
      <c r="V41" s="39">
        <v>2489.2662050099998</v>
      </c>
      <c r="W41" s="39">
        <v>2488.5729483599998</v>
      </c>
      <c r="X41" s="39">
        <v>2471.5969689499998</v>
      </c>
      <c r="Y41" s="39">
        <v>2447.8742751300001</v>
      </c>
      <c r="Z41" s="40"/>
    </row>
    <row r="42" spans="1:26" x14ac:dyDescent="0.2">
      <c r="A42" s="38">
        <v>45560</v>
      </c>
      <c r="B42" s="39">
        <v>2431.7486924399996</v>
      </c>
      <c r="C42" s="39">
        <v>2439.6692603899996</v>
      </c>
      <c r="D42" s="39">
        <v>2448.4949799800002</v>
      </c>
      <c r="E42" s="39">
        <v>2453.0791189299998</v>
      </c>
      <c r="F42" s="39">
        <v>2456.1428169599999</v>
      </c>
      <c r="G42" s="39">
        <v>2454.9403474300002</v>
      </c>
      <c r="H42" s="39">
        <v>2457.82069</v>
      </c>
      <c r="I42" s="39">
        <v>2456.0379795399999</v>
      </c>
      <c r="J42" s="39">
        <v>2474.8710685299998</v>
      </c>
      <c r="K42" s="39">
        <v>2499.4007598599997</v>
      </c>
      <c r="L42" s="39">
        <v>2502.2500513299997</v>
      </c>
      <c r="M42" s="39">
        <v>2497.0339337700002</v>
      </c>
      <c r="N42" s="39">
        <v>2494.2355131499999</v>
      </c>
      <c r="O42" s="39">
        <v>2494.2284598900001</v>
      </c>
      <c r="P42" s="39">
        <v>2493.21758249</v>
      </c>
      <c r="Q42" s="39">
        <v>2494.6044887799999</v>
      </c>
      <c r="R42" s="39">
        <v>2496.6398800299999</v>
      </c>
      <c r="S42" s="39">
        <v>2499.3189796000001</v>
      </c>
      <c r="T42" s="39">
        <v>2502.3770998199998</v>
      </c>
      <c r="U42" s="39">
        <v>2507.4484259699998</v>
      </c>
      <c r="V42" s="39">
        <v>2505.5453890799999</v>
      </c>
      <c r="W42" s="39">
        <v>2503.3576758599997</v>
      </c>
      <c r="X42" s="39">
        <v>2508.8746747299997</v>
      </c>
      <c r="Y42" s="39">
        <v>2498.7112819299996</v>
      </c>
      <c r="Z42" s="40"/>
    </row>
    <row r="43" spans="1:26" x14ac:dyDescent="0.2">
      <c r="A43" s="38">
        <v>45561</v>
      </c>
      <c r="B43" s="39">
        <v>2438.8850417999997</v>
      </c>
      <c r="C43" s="39">
        <v>2445.5787352599996</v>
      </c>
      <c r="D43" s="39">
        <v>2566.9447543399997</v>
      </c>
      <c r="E43" s="39">
        <v>2630.2797027199999</v>
      </c>
      <c r="F43" s="39">
        <v>2621.7293949999998</v>
      </c>
      <c r="G43" s="39">
        <v>2625.4266249099996</v>
      </c>
      <c r="H43" s="39">
        <v>2585.2609568900002</v>
      </c>
      <c r="I43" s="39">
        <v>2524.4124524200001</v>
      </c>
      <c r="J43" s="39">
        <v>2499.5720689599998</v>
      </c>
      <c r="K43" s="39">
        <v>2504.3038925400001</v>
      </c>
      <c r="L43" s="39">
        <v>2504.9047500000001</v>
      </c>
      <c r="M43" s="39">
        <v>2500.7448016399999</v>
      </c>
      <c r="N43" s="39">
        <v>2494.6582080599997</v>
      </c>
      <c r="O43" s="39">
        <v>2507.8785229199998</v>
      </c>
      <c r="P43" s="39">
        <v>2496.4672698499999</v>
      </c>
      <c r="Q43" s="39">
        <v>2507.6167870999998</v>
      </c>
      <c r="R43" s="39">
        <v>2492.9440204999996</v>
      </c>
      <c r="S43" s="39">
        <v>2491.4612487299996</v>
      </c>
      <c r="T43" s="39">
        <v>2497.7684308499997</v>
      </c>
      <c r="U43" s="39">
        <v>2505.18080564</v>
      </c>
      <c r="V43" s="39">
        <v>2497.58701888</v>
      </c>
      <c r="W43" s="39">
        <v>2494.4305688700001</v>
      </c>
      <c r="X43" s="39">
        <v>2501.8140184499998</v>
      </c>
      <c r="Y43" s="39">
        <v>2489.8046963000002</v>
      </c>
      <c r="Z43" s="40"/>
    </row>
    <row r="44" spans="1:26" x14ac:dyDescent="0.2">
      <c r="A44" s="38">
        <v>45562</v>
      </c>
      <c r="B44" s="39">
        <v>2438.0322173299996</v>
      </c>
      <c r="C44" s="39">
        <v>2444.7275271899998</v>
      </c>
      <c r="D44" s="39">
        <v>2450.4386082799997</v>
      </c>
      <c r="E44" s="39">
        <v>2450.26997179</v>
      </c>
      <c r="F44" s="39">
        <v>2444.4103028</v>
      </c>
      <c r="G44" s="39">
        <v>2451.8728882</v>
      </c>
      <c r="H44" s="39">
        <v>2460.4014458400002</v>
      </c>
      <c r="I44" s="39">
        <v>2457.8944460399998</v>
      </c>
      <c r="J44" s="39">
        <v>2489.7571251799995</v>
      </c>
      <c r="K44" s="39">
        <v>2512.7733017899996</v>
      </c>
      <c r="L44" s="39">
        <v>2507.9478645099998</v>
      </c>
      <c r="M44" s="39">
        <v>2498.3327864099997</v>
      </c>
      <c r="N44" s="39">
        <v>2494.0641214000002</v>
      </c>
      <c r="O44" s="39">
        <v>2493.4269188799999</v>
      </c>
      <c r="P44" s="39">
        <v>2494.1548352099999</v>
      </c>
      <c r="Q44" s="39">
        <v>2493.2761178599999</v>
      </c>
      <c r="R44" s="39">
        <v>2490.6656843300002</v>
      </c>
      <c r="S44" s="39">
        <v>2493.6863816499999</v>
      </c>
      <c r="T44" s="39">
        <v>2494.11661185</v>
      </c>
      <c r="U44" s="39">
        <v>2497.3533648899997</v>
      </c>
      <c r="V44" s="39">
        <v>2498.5099208400002</v>
      </c>
      <c r="W44" s="39">
        <v>2490.4609798799997</v>
      </c>
      <c r="X44" s="39">
        <v>2484.4357999099998</v>
      </c>
      <c r="Y44" s="39">
        <v>2470.1676965199999</v>
      </c>
      <c r="Z44" s="40"/>
    </row>
    <row r="45" spans="1:26" x14ac:dyDescent="0.2">
      <c r="A45" s="38">
        <v>45563</v>
      </c>
      <c r="B45" s="39">
        <v>2435.2738079199999</v>
      </c>
      <c r="C45" s="39">
        <v>2439.1297251800002</v>
      </c>
      <c r="D45" s="39">
        <v>2446.2810928699996</v>
      </c>
      <c r="E45" s="39">
        <v>2441.7267448199996</v>
      </c>
      <c r="F45" s="39">
        <v>2447.4969974700002</v>
      </c>
      <c r="G45" s="39">
        <v>2457.1408451900002</v>
      </c>
      <c r="H45" s="39">
        <v>2452.5607521500001</v>
      </c>
      <c r="I45" s="39">
        <v>2440.25164735</v>
      </c>
      <c r="J45" s="39">
        <v>2460.9846526599999</v>
      </c>
      <c r="K45" s="39">
        <v>2486.30613675</v>
      </c>
      <c r="L45" s="39">
        <v>2489.5925719399997</v>
      </c>
      <c r="M45" s="39">
        <v>2493.8138345000002</v>
      </c>
      <c r="N45" s="39">
        <v>2486.2296625499998</v>
      </c>
      <c r="O45" s="39">
        <v>2482.39907816</v>
      </c>
      <c r="P45" s="39">
        <v>2484.4492477999997</v>
      </c>
      <c r="Q45" s="39">
        <v>2482.5546531099999</v>
      </c>
      <c r="R45" s="39">
        <v>2485.3327176500002</v>
      </c>
      <c r="S45" s="39">
        <v>2484.58678577</v>
      </c>
      <c r="T45" s="39">
        <v>2484.7677232599999</v>
      </c>
      <c r="U45" s="39">
        <v>2488.9511387099997</v>
      </c>
      <c r="V45" s="39">
        <v>2484.6217881399998</v>
      </c>
      <c r="W45" s="39">
        <v>2474.69818807</v>
      </c>
      <c r="X45" s="39">
        <v>2465.5901172700001</v>
      </c>
      <c r="Y45" s="39">
        <v>2446.8274035499999</v>
      </c>
      <c r="Z45" s="40"/>
    </row>
    <row r="46" spans="1:26" x14ac:dyDescent="0.2">
      <c r="A46" s="38">
        <v>45564</v>
      </c>
      <c r="B46" s="39">
        <v>2426.3033772899998</v>
      </c>
      <c r="C46" s="39">
        <v>2433.5919860899999</v>
      </c>
      <c r="D46" s="39">
        <v>2435.3688209799998</v>
      </c>
      <c r="E46" s="39">
        <v>2436.55177267</v>
      </c>
      <c r="F46" s="39">
        <v>2437.29710286</v>
      </c>
      <c r="G46" s="39">
        <v>2446.8975325599999</v>
      </c>
      <c r="H46" s="39">
        <v>2444.3887155500001</v>
      </c>
      <c r="I46" s="39">
        <v>2442.4235829999998</v>
      </c>
      <c r="J46" s="39">
        <v>2468.0135386400002</v>
      </c>
      <c r="K46" s="39">
        <v>2504.0532529999996</v>
      </c>
      <c r="L46" s="39">
        <v>2513.8937613100002</v>
      </c>
      <c r="M46" s="39">
        <v>2502.5149356400002</v>
      </c>
      <c r="N46" s="39">
        <v>2496.7012456099997</v>
      </c>
      <c r="O46" s="39">
        <v>2491.7058632599997</v>
      </c>
      <c r="P46" s="39">
        <v>2491.73112429</v>
      </c>
      <c r="Q46" s="39">
        <v>2492.5857509299999</v>
      </c>
      <c r="R46" s="39">
        <v>2489.0104355199996</v>
      </c>
      <c r="S46" s="39">
        <v>2491.0604151900002</v>
      </c>
      <c r="T46" s="39">
        <v>2496.6711253199996</v>
      </c>
      <c r="U46" s="39">
        <v>2501.0529902100002</v>
      </c>
      <c r="V46" s="39">
        <v>2491.4331947899996</v>
      </c>
      <c r="W46" s="39">
        <v>2489.2792476099999</v>
      </c>
      <c r="X46" s="39">
        <v>2479.9999240699999</v>
      </c>
      <c r="Y46" s="39">
        <v>2460.8461675599997</v>
      </c>
      <c r="Z46" s="40"/>
    </row>
    <row r="47" spans="1:26" x14ac:dyDescent="0.2">
      <c r="A47" s="38">
        <v>45565</v>
      </c>
      <c r="B47" s="39">
        <v>2448.6266941899999</v>
      </c>
      <c r="C47" s="39">
        <v>2453.8852314000001</v>
      </c>
      <c r="D47" s="39">
        <v>2455.7404518999997</v>
      </c>
      <c r="E47" s="39">
        <v>2457.4154191900002</v>
      </c>
      <c r="F47" s="39">
        <v>2458.08305578</v>
      </c>
      <c r="G47" s="39">
        <v>2459.4106561699996</v>
      </c>
      <c r="H47" s="39">
        <v>2463.58299502</v>
      </c>
      <c r="I47" s="39">
        <v>2465.6495790699996</v>
      </c>
      <c r="J47" s="39">
        <v>2508.37686046</v>
      </c>
      <c r="K47" s="39">
        <v>2526.94708034</v>
      </c>
      <c r="L47" s="39">
        <v>2519.6265252399999</v>
      </c>
      <c r="M47" s="39">
        <v>2509.1430626699998</v>
      </c>
      <c r="N47" s="39">
        <v>2503.8311963399997</v>
      </c>
      <c r="O47" s="39">
        <v>2501.1908960699998</v>
      </c>
      <c r="P47" s="39">
        <v>2501.9802475900001</v>
      </c>
      <c r="Q47" s="39">
        <v>2501.1664029399999</v>
      </c>
      <c r="R47" s="39">
        <v>2501.6142410199996</v>
      </c>
      <c r="S47" s="39">
        <v>2502.1783618699997</v>
      </c>
      <c r="T47" s="39">
        <v>2500.1678958999996</v>
      </c>
      <c r="U47" s="39">
        <v>2503.5697991100001</v>
      </c>
      <c r="V47" s="39">
        <v>2500.77837959</v>
      </c>
      <c r="W47" s="39">
        <v>2505.3134331400001</v>
      </c>
      <c r="X47" s="39">
        <v>2505.9813376099996</v>
      </c>
      <c r="Y47" s="39">
        <v>2488.46085859</v>
      </c>
      <c r="Z47" s="40"/>
    </row>
    <row r="49" spans="1:26" ht="10.5" x14ac:dyDescent="0.2">
      <c r="A49" s="91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2" t="s">
        <v>79</v>
      </c>
      <c r="N49" s="92"/>
      <c r="O49" s="92"/>
    </row>
    <row r="50" spans="1:26" ht="10.5" x14ac:dyDescent="0.25">
      <c r="A50" s="93" t="s">
        <v>80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4">
        <v>1148859.7596419943</v>
      </c>
      <c r="N50" s="94"/>
      <c r="O50" s="94"/>
    </row>
    <row r="51" spans="1:26" x14ac:dyDescent="0.2">
      <c r="A51" s="81" t="s">
        <v>81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2">
        <v>1148859.7596419943</v>
      </c>
      <c r="N51" s="82"/>
      <c r="O51" s="82"/>
    </row>
    <row r="53" spans="1:26" ht="34.5" customHeight="1" x14ac:dyDescent="0.2">
      <c r="B53" s="83" t="s">
        <v>82</v>
      </c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41"/>
    </row>
    <row r="54" spans="1:26" ht="12.5" x14ac:dyDescent="0.2">
      <c r="B54" s="84"/>
      <c r="C54" s="84"/>
      <c r="D54" s="84"/>
      <c r="E54" s="84"/>
      <c r="F54" s="84"/>
      <c r="G54" s="71" t="s">
        <v>44</v>
      </c>
      <c r="H54" s="75"/>
      <c r="I54" s="75"/>
      <c r="J54" s="76"/>
      <c r="L54" s="85"/>
      <c r="M54" s="85"/>
      <c r="N54" s="85"/>
      <c r="O54" s="85"/>
      <c r="P54" s="85"/>
      <c r="Q54" s="54"/>
      <c r="R54" s="54"/>
      <c r="S54" s="54"/>
      <c r="T54" s="54"/>
    </row>
    <row r="55" spans="1:26" ht="80.25" customHeight="1" x14ac:dyDescent="0.2">
      <c r="B55" s="71" t="s">
        <v>91</v>
      </c>
      <c r="C55" s="72"/>
      <c r="D55" s="72"/>
      <c r="E55" s="72"/>
      <c r="F55" s="73"/>
      <c r="G55" s="74">
        <v>1522285.65</v>
      </c>
      <c r="H55" s="75"/>
      <c r="I55" s="75"/>
      <c r="J55" s="76"/>
    </row>
    <row r="56" spans="1:26" ht="25.5" customHeight="1" x14ac:dyDescent="0.2"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3"/>
      <c r="P56" s="43"/>
      <c r="Q56" s="44"/>
      <c r="R56" s="44"/>
      <c r="S56" s="44"/>
      <c r="T56" s="44"/>
      <c r="U56" s="44"/>
      <c r="V56" s="44"/>
      <c r="W56" s="44"/>
      <c r="X56" s="44"/>
      <c r="Y56" s="44"/>
      <c r="Z56" s="44"/>
    </row>
    <row r="57" spans="1:26" ht="25.5" customHeight="1" x14ac:dyDescent="0.2"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3"/>
      <c r="P57" s="43"/>
      <c r="Q57" s="44"/>
      <c r="R57" s="44"/>
      <c r="S57" s="44"/>
      <c r="T57" s="44"/>
      <c r="U57" s="44"/>
      <c r="V57" s="44"/>
      <c r="W57" s="44"/>
      <c r="X57" s="44"/>
      <c r="Y57" s="44"/>
      <c r="Z57" s="44"/>
    </row>
    <row r="58" spans="1:26" ht="13" x14ac:dyDescent="0.25">
      <c r="A58" s="45" t="s">
        <v>36</v>
      </c>
      <c r="B58" s="46"/>
      <c r="C58" s="46"/>
      <c r="D58" s="46"/>
      <c r="E58" s="46"/>
      <c r="F58" s="46"/>
      <c r="G58" s="46"/>
    </row>
    <row r="60" spans="1:26" ht="72" customHeight="1" x14ac:dyDescent="0.2">
      <c r="A60" s="77" t="s">
        <v>42</v>
      </c>
      <c r="B60" s="78"/>
      <c r="C60" s="2" t="s">
        <v>41</v>
      </c>
      <c r="D60" s="47">
        <v>4.7974927000000003</v>
      </c>
    </row>
    <row r="62" spans="1:26" ht="56.25" customHeight="1" x14ac:dyDescent="0.2">
      <c r="A62" s="79" t="s">
        <v>86</v>
      </c>
      <c r="B62" s="79"/>
      <c r="C62" s="2" t="s">
        <v>41</v>
      </c>
      <c r="D62" s="108">
        <v>587.54</v>
      </c>
    </row>
    <row r="63" spans="1:26" ht="42" customHeight="1" x14ac:dyDescent="0.2">
      <c r="A63" s="80" t="s">
        <v>45</v>
      </c>
      <c r="B63" s="80"/>
      <c r="C63" s="2" t="s">
        <v>41</v>
      </c>
      <c r="D63" s="48">
        <v>10</v>
      </c>
    </row>
    <row r="67" spans="1:7" ht="12.5" x14ac:dyDescent="0.2">
      <c r="A67" s="63" t="s">
        <v>37</v>
      </c>
      <c r="B67" s="64"/>
      <c r="C67" s="1" t="s">
        <v>38</v>
      </c>
      <c r="D67" s="2" t="s">
        <v>5</v>
      </c>
      <c r="E67" s="2" t="s">
        <v>43</v>
      </c>
      <c r="F67" s="2" t="s">
        <v>44</v>
      </c>
      <c r="G67" s="2" t="s">
        <v>6</v>
      </c>
    </row>
    <row r="68" spans="1:7" ht="17.25" customHeight="1" x14ac:dyDescent="0.2">
      <c r="A68" s="55" t="s">
        <v>39</v>
      </c>
      <c r="B68" s="55"/>
      <c r="C68" s="55"/>
      <c r="D68" s="55"/>
      <c r="E68" s="55"/>
      <c r="F68" s="55"/>
      <c r="G68" s="55"/>
    </row>
    <row r="69" spans="1:7" ht="22.5" customHeight="1" x14ac:dyDescent="0.2">
      <c r="A69" s="55" t="s">
        <v>92</v>
      </c>
      <c r="B69" s="55"/>
      <c r="C69" s="1"/>
      <c r="D69" s="3"/>
      <c r="E69" s="3"/>
      <c r="F69" s="3"/>
      <c r="G69" s="3"/>
    </row>
    <row r="70" spans="1:7" ht="35.25" customHeight="1" x14ac:dyDescent="0.2">
      <c r="A70" s="70" t="s">
        <v>93</v>
      </c>
      <c r="B70" s="70"/>
      <c r="C70" s="2" t="s">
        <v>95</v>
      </c>
      <c r="D70" s="3">
        <v>1137682.32</v>
      </c>
      <c r="E70" s="3"/>
      <c r="F70" s="3">
        <v>1522285.65</v>
      </c>
      <c r="G70" s="3">
        <v>2618581.8199999998</v>
      </c>
    </row>
    <row r="71" spans="1:7" ht="62.25" customHeight="1" x14ac:dyDescent="0.2">
      <c r="A71" s="70" t="s">
        <v>94</v>
      </c>
      <c r="B71" s="70"/>
      <c r="C71" s="2" t="s">
        <v>41</v>
      </c>
      <c r="D71" s="3">
        <v>155.47999999999999</v>
      </c>
      <c r="E71" s="3"/>
      <c r="F71" s="3">
        <v>373.01</v>
      </c>
      <c r="G71" s="3">
        <v>1073.48</v>
      </c>
    </row>
  </sheetData>
  <mergeCells count="34">
    <mergeCell ref="A68:G68"/>
    <mergeCell ref="A69:B69"/>
    <mergeCell ref="A70:B70"/>
    <mergeCell ref="A71:B71"/>
    <mergeCell ref="B55:F55"/>
    <mergeCell ref="G55:J55"/>
    <mergeCell ref="A60:B60"/>
    <mergeCell ref="A62:B62"/>
    <mergeCell ref="A63:B63"/>
    <mergeCell ref="A67:B67"/>
    <mergeCell ref="A51:L51"/>
    <mergeCell ref="M51:O51"/>
    <mergeCell ref="B53:N53"/>
    <mergeCell ref="B54:F54"/>
    <mergeCell ref="G54:J54"/>
    <mergeCell ref="L54:P54"/>
    <mergeCell ref="A16:A17"/>
    <mergeCell ref="B16:Y16"/>
    <mergeCell ref="A49:L49"/>
    <mergeCell ref="M49:O49"/>
    <mergeCell ref="A50:L50"/>
    <mergeCell ref="M50:O50"/>
    <mergeCell ref="A9:Y9"/>
    <mergeCell ref="A10:Y10"/>
    <mergeCell ref="A11:Y11"/>
    <mergeCell ref="A13:Y13"/>
    <mergeCell ref="B14:Y14"/>
    <mergeCell ref="B15:Y15"/>
    <mergeCell ref="A1:X1"/>
    <mergeCell ref="A2:X2"/>
    <mergeCell ref="J3:L3"/>
    <mergeCell ref="M3:O3"/>
    <mergeCell ref="A7:Y7"/>
    <mergeCell ref="A8:Y8"/>
  </mergeCells>
  <conditionalFormatting sqref="B58">
    <cfRule type="expression" dxfId="15" priority="13">
      <formula>AND($P58&gt;=500,$P58&lt;=899,$AD58&lt;0)</formula>
    </cfRule>
    <cfRule type="expression" dxfId="14" priority="14">
      <formula>AND($AD58&lt;0,$B58&lt;&gt;$AF58)</formula>
    </cfRule>
    <cfRule type="expression" dxfId="13" priority="15">
      <formula>OR(AND($Q58&gt;=1,$Q58&lt;=3,$R58=0,$B58=$AF58,$P58&lt;500),AND($B58&lt;&gt;$AF58,$AD58&gt;0))</formula>
    </cfRule>
    <cfRule type="expression" dxfId="12" priority="16">
      <formula>$Q58=99</formula>
    </cfRule>
  </conditionalFormatting>
  <conditionalFormatting sqref="C58:E58">
    <cfRule type="expression" dxfId="11" priority="9">
      <formula>AND($P58&gt;=500,$P58&lt;=899,$AD58&lt;0)</formula>
    </cfRule>
    <cfRule type="expression" dxfId="10" priority="10">
      <formula>AND($AD58&lt;0,$B58&lt;&gt;$AF58)</formula>
    </cfRule>
    <cfRule type="expression" dxfId="9" priority="11">
      <formula>OR(AND($Q58&gt;=1,$Q58&lt;=3,$R58=0,$B58=$AF58,$P58&lt;500),AND($B58&lt;&gt;$AF58,$AD58&gt;0))</formula>
    </cfRule>
    <cfRule type="expression" dxfId="8" priority="12">
      <formula>$Q58=99</formula>
    </cfRule>
  </conditionalFormatting>
  <conditionalFormatting sqref="B67:D67">
    <cfRule type="expression" dxfId="7" priority="1">
      <formula>AND($P67&gt;=500,$P67&lt;=899,$AD67&lt;0)</formula>
    </cfRule>
    <cfRule type="expression" dxfId="6" priority="2">
      <formula>AND($AD67&lt;0,$B67&lt;&gt;$AF67)</formula>
    </cfRule>
    <cfRule type="expression" dxfId="5" priority="3">
      <formula>OR(AND($Q67&gt;=1,$Q67&lt;=3,$R67=0,$B67=$AF67,$P67&lt;500),AND($B67&lt;&gt;$AF67,$AD67&gt;0))</formula>
    </cfRule>
    <cfRule type="expression" dxfId="4" priority="4">
      <formula>$Q67=99</formula>
    </cfRule>
  </conditionalFormatting>
  <conditionalFormatting sqref="B68:D68">
    <cfRule type="expression" dxfId="3" priority="5">
      <formula>AND($P68&gt;=500,$P68&lt;=899,$AD68&lt;0)</formula>
    </cfRule>
    <cfRule type="expression" dxfId="2" priority="6">
      <formula>AND($AD68&lt;0,#REF!&lt;&gt;$AF68)</formula>
    </cfRule>
    <cfRule type="expression" dxfId="1" priority="7">
      <formula>OR(AND($Q68&gt;=1,$Q68&lt;=3,$R68=0,#REF!=$AF68,$P68&lt;500),AND(#REF!&lt;&gt;$AF68,$AD68&gt;0))</formula>
    </cfRule>
    <cfRule type="expression" dxfId="0" priority="8">
      <formula>$Q68=99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ЦК</vt:lpstr>
      <vt:lpstr>670-10 4ЦК</vt:lpstr>
    </vt:vector>
  </TitlesOfParts>
  <Company>tne.transneft.ru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Калгина Марина Викторовна, (6550) 5840</dc:creator>
  <cp:lastModifiedBy>Лозовская Ксения Александровна</cp:lastModifiedBy>
  <dcterms:created xsi:type="dcterms:W3CDTF">2017-04-17T15:05:28Z</dcterms:created>
  <dcterms:modified xsi:type="dcterms:W3CDTF">2024-10-16T09:32:35Z</dcterms:modified>
</cp:coreProperties>
</file>