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3\03\сайт\"/>
    </mc:Choice>
  </mc:AlternateContent>
  <xr:revisionPtr revIDLastSave="0" documentId="13_ncr:1_{174207BE-C95E-4C0D-854B-6C3294DFF2AA}" xr6:coauthVersionLast="36" xr6:coauthVersionMax="36" xr10:uidLastSave="{00000000-0000-0000-0000-000000000000}"/>
  <bookViews>
    <workbookView xWindow="0" yWindow="0" windowWidth="20460" windowHeight="7620" xr2:uid="{00000000-000D-0000-FFFF-FFFF00000000}"/>
  </bookViews>
  <sheets>
    <sheet name="1 ЦК" sheetId="10" r:id="rId1"/>
    <sheet name="670-10 4ЦК" sheetId="11" r:id="rId2"/>
  </sheets>
  <externalReferences>
    <externalReference r:id="rId3"/>
    <externalReference r:id="rId4"/>
    <externalReference r:id="rId5"/>
  </externalReferences>
  <definedNames>
    <definedName name="__DS_Punkt1_r__" localSheetId="0">'[1]сайт_ДЭК_Амурская обл'!#REF!</definedName>
    <definedName name="__DS_Punkt1_r__" localSheetId="1">'[1]сайт_ДЭК_Амурская обл'!#REF!</definedName>
    <definedName name="__DS_Punkt1_r__">'[2]сайт_ДЭК_Амурская обл'!#REF!</definedName>
    <definedName name="__DS_Recalc_Banner__" localSheetId="0">'[1]сайт_ДЭК_Амурская обл'!#REF!</definedName>
    <definedName name="__DS_Recalc_Banner__" localSheetId="1">'[1]сайт_ДЭК_Амурская обл'!#REF!</definedName>
    <definedName name="__DS_Recalc_Banner__">'[2]сайт_ДЭК_Амурская обл'!#REF!</definedName>
    <definedName name="__DS_Recalc1__" localSheetId="0">'[1]сайт_ДЭК_Амурская обл'!#REF!</definedName>
    <definedName name="__DS_Recalc1__" localSheetId="1">'[1]сайт_ДЭК_Амурская обл'!#REF!</definedName>
    <definedName name="__DS_Recalc1__">'[2]сайт_ДЭК_Амурская обл'!#REF!</definedName>
    <definedName name="ТАРСНУСЛУГИ">'[3]2010 с измен-ми'!$U$2</definedName>
  </definedNames>
  <calcPr calcId="191029"/>
</workbook>
</file>

<file path=xl/sharedStrings.xml><?xml version="1.0" encoding="utf-8"?>
<sst xmlns="http://schemas.openxmlformats.org/spreadsheetml/2006/main" count="109" uniqueCount="95">
  <si>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</si>
  <si>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</si>
  <si>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</si>
  <si>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</si>
  <si>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</si>
  <si>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</si>
  <si>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НН</t>
  </si>
  <si>
    <t>Конечная регулируемая цена для потребителей, рассчитывающихся по договорам энергоснабжения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</si>
  <si>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</si>
  <si>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</si>
  <si>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</si>
  <si>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</si>
  <si>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</si>
  <si>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</si>
  <si>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</si>
  <si>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</si>
  <si>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</si>
  <si>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</si>
  <si>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</si>
  <si>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</si>
  <si>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</si>
  <si>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</si>
  <si>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</si>
  <si>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</si>
  <si>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</si>
  <si>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</si>
  <si>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</si>
  <si>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</si>
  <si>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</si>
  <si>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</si>
  <si>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</si>
  <si>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</si>
  <si>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</si>
  <si>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</si>
  <si>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</si>
  <si>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</si>
  <si>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</si>
  <si>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</si>
  <si>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</si>
  <si>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</si>
  <si>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</si>
  <si>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</si>
  <si>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</si>
  <si>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СН-I</t>
  </si>
  <si>
    <t>СН-II</t>
  </si>
  <si>
    <t xml:space="preserve">Удельная величина расходов на реализацию (сбыт) электрической энергии ООО "Транснефтьэнерго" </t>
  </si>
  <si>
    <t>Сбытовая надбавка ГП с максимальной мощностью энергопринимающих устройств менее 670 кВт</t>
  </si>
  <si>
    <t>Дата</t>
  </si>
  <si>
    <t>за</t>
  </si>
  <si>
    <t xml:space="preserve">IV. Четвертая ценовая категория. 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</si>
  <si>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</si>
  <si>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</si>
  <si>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</si>
  <si>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двухставочном выражении)</t>
  </si>
  <si>
    <t>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</si>
  <si>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</si>
  <si>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</si>
  <si>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</si>
  <si>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</si>
  <si>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</si>
  <si>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</si>
  <si>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</si>
  <si>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</si>
  <si>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</si>
  <si>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</si>
  <si>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</si>
  <si>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</si>
  <si>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</si>
  <si>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</si>
  <si>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</si>
  <si>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</si>
  <si>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</si>
  <si>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</si>
  <si>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</si>
  <si>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</si>
  <si>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</si>
  <si>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</si>
  <si>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</si>
  <si>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</si>
  <si>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руб./МВт в месяц без НДС</t>
  </si>
  <si>
    <t>2. 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</si>
  <si>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</si>
  <si>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</si>
  <si>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АО "Янтарьэнергосбыт"  и поставляемую  потребителям (покупателям) </t>
  </si>
  <si>
    <t>с максимальной мощностью энергопринимающих устройств от 670 кВт до 10 МВт</t>
  </si>
  <si>
    <t>Ставка для фактических почасовых объемов покупки электрической энергии, отпущенных на уровне напряжения СН-II</t>
  </si>
  <si>
    <t>Сбытовая надбавка ГП с максимальной мощностью энергопринимающих устройств от 670 кВт до 10 МВт</t>
  </si>
  <si>
    <t>Предельные уровни регулируемых цен на электрическую энергию (мощность), приобретенную  ООО "Транснефтьэнерго" на розничном рынке у АО "Янтарьэнергосбыт" и поставляемую  потребителям (покупателям)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</si>
  <si>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</si>
  <si>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</si>
  <si>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>Удельная величина расходов на реализацию (сбыт) электрической энергии ООО "Транснефтьэнерго"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</si>
  <si>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</si>
  <si>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за март 2023 года</t>
  </si>
  <si>
    <t>март 2023 года</t>
  </si>
  <si>
    <t>01.03.2023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</si>
</sst>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#,##0.00_ ;[Red]\-#,##0.00\ "/>
    <numFmt numFmtId="166" formatCode="#,##0.000"/>
    <numFmt numFmtId="167" formatCode="#,##0.000000000"/>
    <numFmt numFmtId="168" formatCode="#,##0.0000000000"/>
    <numFmt numFmtId="169" formatCode="#,##0.0000000000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Franklin Gothic Book"/>
      <family val="2"/>
      <charset val="204"/>
    </font>
    <font>
      <sz val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theme="1"/>
      <name val="Courier New"/>
      <family val="3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</font>
    <font>
      <sz val="8"/>
      <color theme="1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5" applyNumberFormat="0" applyFill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6" applyNumberFormat="0" applyFont="0" applyAlignment="0" applyProtection="0"/>
    <xf numFmtId="0" fontId="3" fillId="0" borderId="0"/>
    <xf numFmtId="0" fontId="3" fillId="0" borderId="0"/>
    <xf numFmtId="0" fontId="13" fillId="0" borderId="0"/>
    <xf numFmtId="0" fontId="13" fillId="0" borderId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2" fillId="0" borderId="0"/>
    <xf numFmtId="0" fontId="3" fillId="0" borderId="0" applyNumberFormat="0" applyFill="0" applyAlignment="0" applyProtection="0"/>
    <xf numFmtId="0" fontId="33" fillId="9" borderId="0" applyNumberFormat="0" applyFill="0" applyAlignment="0" applyProtection="0"/>
    <xf numFmtId="0" fontId="1" fillId="0" borderId="0"/>
    <xf numFmtId="0" fontId="2" fillId="0" borderId="0"/>
    <xf numFmtId="0" fontId="1" fillId="0" borderId="0"/>
  </cellStyleXfs>
  <cellXfs count="106">
    <xf numFmtId="0" fontId="0" fillId="0" borderId="0" xfId="0"/>
    <xf numFmtId="2" fontId="7" fillId="3" borderId="1" xfId="3" applyNumberFormat="1" applyFont="1" applyFill="1" applyBorder="1" applyAlignment="1">
      <alignment horizontal="centerContinuous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165" fontId="7" fillId="3" borderId="1" xfId="3" applyNumberFormat="1" applyFont="1" applyFill="1" applyBorder="1" applyAlignment="1">
      <alignment horizontal="center" vertical="center" wrapText="1"/>
    </xf>
    <xf numFmtId="0" fontId="34" fillId="0" borderId="0" xfId="39" applyFont="1"/>
    <xf numFmtId="0" fontId="2" fillId="0" borderId="0" xfId="39"/>
    <xf numFmtId="0" fontId="25" fillId="2" borderId="0" xfId="3" applyFont="1" applyFill="1" applyAlignment="1">
      <alignment horizontal="right" wrapText="1"/>
    </xf>
    <xf numFmtId="0" fontId="25" fillId="2" borderId="9" xfId="3" applyFont="1" applyFill="1" applyBorder="1" applyAlignment="1">
      <alignment horizontal="center"/>
    </xf>
    <xf numFmtId="0" fontId="25" fillId="2" borderId="0" xfId="3" applyFont="1" applyFill="1" applyAlignment="1">
      <alignment wrapText="1"/>
    </xf>
    <xf numFmtId="0" fontId="25" fillId="2" borderId="0" xfId="3" applyFont="1" applyFill="1" applyAlignment="1">
      <alignment horizontal="center" vertical="top" wrapText="1"/>
    </xf>
    <xf numFmtId="0" fontId="25" fillId="2" borderId="0" xfId="3" applyFont="1" applyFill="1" applyAlignment="1">
      <alignment vertical="top" wrapText="1"/>
    </xf>
    <xf numFmtId="0" fontId="6" fillId="0" borderId="0" xfId="39" applyFont="1" applyAlignment="1">
      <alignment horizontal="center" vertical="top" wrapText="1"/>
    </xf>
    <xf numFmtId="0" fontId="25" fillId="2" borderId="0" xfId="40" applyFont="1" applyFill="1" applyAlignment="1">
      <alignment horizontal="left" vertical="top" indent="1"/>
    </xf>
    <xf numFmtId="0" fontId="19" fillId="0" borderId="1" xfId="39" applyFont="1" applyBorder="1" applyAlignment="1">
      <alignment vertical="center" wrapText="1"/>
    </xf>
    <xf numFmtId="4" fontId="19" fillId="0" borderId="1" xfId="39" applyNumberFormat="1" applyFont="1" applyBorder="1" applyAlignment="1">
      <alignment horizontal="center" vertical="center" wrapText="1"/>
    </xf>
    <xf numFmtId="0" fontId="19" fillId="0" borderId="0" xfId="39" applyFont="1" applyAlignment="1">
      <alignment horizontal="justify" vertical="center"/>
    </xf>
    <xf numFmtId="0" fontId="18" fillId="0" borderId="0" xfId="39" applyFont="1" applyAlignment="1">
      <alignment horizontal="justify" vertical="center"/>
    </xf>
    <xf numFmtId="167" fontId="2" fillId="0" borderId="0" xfId="39" applyNumberFormat="1"/>
    <xf numFmtId="168" fontId="2" fillId="0" borderId="0" xfId="39" applyNumberFormat="1"/>
    <xf numFmtId="169" fontId="2" fillId="0" borderId="0" xfId="39" applyNumberFormat="1"/>
    <xf numFmtId="4" fontId="2" fillId="0" borderId="0" xfId="39" applyNumberFormat="1"/>
    <xf numFmtId="166" fontId="19" fillId="0" borderId="0" xfId="39" applyNumberFormat="1" applyFont="1" applyAlignment="1">
      <alignment horizontal="right" vertical="center"/>
    </xf>
    <xf numFmtId="0" fontId="19" fillId="0" borderId="0" xfId="39" applyFont="1" applyAlignment="1">
      <alignment horizontal="left" vertical="center" indent="2"/>
    </xf>
    <xf numFmtId="0" fontId="19" fillId="0" borderId="0" xfId="39" applyFont="1"/>
    <xf numFmtId="0" fontId="2" fillId="0" borderId="0" xfId="39" applyAlignment="1">
      <alignment horizontal="center"/>
    </xf>
    <xf numFmtId="4" fontId="19" fillId="0" borderId="1" xfId="39" applyNumberFormat="1" applyFont="1" applyBorder="1" applyAlignment="1">
      <alignment horizontal="center" vertical="center"/>
    </xf>
    <xf numFmtId="4" fontId="2" fillId="0" borderId="0" xfId="39" applyNumberFormat="1" applyAlignment="1">
      <alignment horizontal="center"/>
    </xf>
    <xf numFmtId="0" fontId="2" fillId="0" borderId="0" xfId="39" applyAlignment="1">
      <alignment horizontal="left"/>
    </xf>
    <xf numFmtId="4" fontId="4" fillId="0" borderId="4" xfId="39" applyNumberFormat="1" applyFont="1" applyBorder="1" applyAlignment="1">
      <alignment horizontal="center" vertical="center"/>
    </xf>
    <xf numFmtId="4" fontId="36" fillId="0" borderId="1" xfId="16" applyNumberFormat="1" applyFont="1" applyBorder="1" applyAlignment="1">
      <alignment horizontal="center" vertical="center" wrapText="1"/>
    </xf>
    <xf numFmtId="0" fontId="36" fillId="0" borderId="0" xfId="39" applyFont="1"/>
    <xf numFmtId="0" fontId="25" fillId="2" borderId="0" xfId="40" applyFont="1" applyFill="1" applyAlignment="1">
      <alignment horizontal="center" vertical="top" wrapText="1"/>
    </xf>
    <xf numFmtId="0" fontId="22" fillId="2" borderId="0" xfId="40" applyFont="1" applyFill="1" applyAlignment="1">
      <alignment horizontal="center" vertical="top" wrapText="1"/>
    </xf>
    <xf numFmtId="0" fontId="35" fillId="4" borderId="1" xfId="39" applyFont="1" applyFill="1" applyBorder="1" applyAlignment="1">
      <alignment horizontal="center" vertical="center" wrapText="1"/>
    </xf>
    <xf numFmtId="4" fontId="19" fillId="0" borderId="0" xfId="39" applyNumberFormat="1" applyFont="1" applyAlignment="1">
      <alignment horizontal="right" vertical="center"/>
    </xf>
    <xf numFmtId="0" fontId="2" fillId="0" borderId="0" xfId="35"/>
    <xf numFmtId="2" fontId="21" fillId="2" borderId="0" xfId="15" applyNumberFormat="1" applyFont="1" applyFill="1" applyAlignment="1">
      <alignment horizontal="center" vertical="center" wrapText="1"/>
    </xf>
    <xf numFmtId="0" fontId="22" fillId="2" borderId="0" xfId="15" applyFont="1" applyFill="1"/>
    <xf numFmtId="0" fontId="28" fillId="4" borderId="11" xfId="15" applyFont="1" applyFill="1" applyBorder="1" applyAlignment="1">
      <alignment horizontal="center" vertical="center" wrapText="1"/>
    </xf>
    <xf numFmtId="0" fontId="28" fillId="4" borderId="12" xfId="15" applyFont="1" applyFill="1" applyBorder="1" applyAlignment="1">
      <alignment horizontal="center" vertical="center" wrapText="1"/>
    </xf>
    <xf numFmtId="0" fontId="28" fillId="4" borderId="9" xfId="15" applyFont="1" applyFill="1" applyBorder="1" applyAlignment="1">
      <alignment horizontal="center" vertical="center" wrapText="1"/>
    </xf>
    <xf numFmtId="0" fontId="28" fillId="4" borderId="14" xfId="15" applyFont="1" applyFill="1" applyBorder="1" applyAlignment="1">
      <alignment horizontal="center" vertical="center" wrapText="1"/>
    </xf>
    <xf numFmtId="14" fontId="30" fillId="0" borderId="1" xfId="35" applyNumberFormat="1" applyFont="1" applyBorder="1" applyAlignment="1">
      <alignment horizontal="center"/>
    </xf>
    <xf numFmtId="4" fontId="2" fillId="0" borderId="12" xfId="35" applyNumberFormat="1" applyFont="1" applyBorder="1" applyAlignment="1">
      <alignment horizontal="center" vertical="center" wrapText="1"/>
    </xf>
    <xf numFmtId="0" fontId="26" fillId="0" borderId="0" xfId="35" applyFont="1" applyAlignment="1">
      <alignment horizontal="left" vertical="center" wrapText="1"/>
    </xf>
    <xf numFmtId="0" fontId="19" fillId="0" borderId="0" xfId="35" applyFont="1" applyBorder="1" applyAlignment="1">
      <alignment horizontal="center" vertical="center" wrapText="1"/>
    </xf>
    <xf numFmtId="0" fontId="17" fillId="2" borderId="0" xfId="15" applyFont="1" applyFill="1" applyAlignment="1">
      <alignment horizontal="left" vertical="center"/>
    </xf>
    <xf numFmtId="0" fontId="25" fillId="2" borderId="0" xfId="15" applyFont="1" applyFill="1" applyAlignment="1">
      <alignment vertical="center"/>
    </xf>
    <xf numFmtId="0" fontId="26" fillId="0" borderId="0" xfId="35" applyFont="1" applyAlignment="1">
      <alignment vertical="center"/>
    </xf>
    <xf numFmtId="0" fontId="18" fillId="0" borderId="0" xfId="35" applyFont="1" applyAlignment="1">
      <alignment horizontal="justify" vertical="center"/>
    </xf>
    <xf numFmtId="0" fontId="19" fillId="0" borderId="0" xfId="35" applyFont="1"/>
    <xf numFmtId="4" fontId="20" fillId="0" borderId="1" xfId="35" applyNumberFormat="1" applyFont="1" applyBorder="1" applyAlignment="1">
      <alignment horizontal="center" vertical="center"/>
    </xf>
    <xf numFmtId="2" fontId="37" fillId="0" borderId="4" xfId="35" applyNumberFormat="1" applyFont="1" applyBorder="1" applyAlignment="1">
      <alignment horizontal="center" vertical="center"/>
    </xf>
    <xf numFmtId="2" fontId="37" fillId="0" borderId="4" xfId="35" applyNumberFormat="1" applyFont="1" applyFill="1" applyBorder="1" applyAlignment="1">
      <alignment horizontal="center" vertical="center"/>
    </xf>
    <xf numFmtId="2" fontId="7" fillId="3" borderId="1" xfId="3" applyNumberFormat="1" applyFont="1" applyFill="1" applyBorder="1" applyAlignment="1">
      <alignment horizontal="left" vertical="center" wrapText="1"/>
    </xf>
    <xf numFmtId="0" fontId="19" fillId="0" borderId="2" xfId="39" applyFont="1" applyBorder="1" applyAlignment="1">
      <alignment horizontal="left" vertical="center" wrapText="1"/>
    </xf>
    <xf numFmtId="0" fontId="19" fillId="0" borderId="3" xfId="39" applyFont="1" applyBorder="1" applyAlignment="1">
      <alignment horizontal="left" vertical="center" wrapText="1"/>
    </xf>
    <xf numFmtId="0" fontId="4" fillId="0" borderId="1" xfId="39" applyFont="1" applyBorder="1" applyAlignment="1">
      <alignment horizontal="left" vertical="center" wrapText="1"/>
    </xf>
    <xf numFmtId="0" fontId="18" fillId="0" borderId="2" xfId="39" applyFont="1" applyFill="1" applyBorder="1" applyAlignment="1">
      <alignment vertical="center" wrapText="1"/>
    </xf>
    <xf numFmtId="0" fontId="2" fillId="0" borderId="10" xfId="39" applyBorder="1" applyAlignment="1">
      <alignment vertical="center" wrapText="1"/>
    </xf>
    <xf numFmtId="0" fontId="2" fillId="0" borderId="3" xfId="39" applyBorder="1" applyAlignment="1">
      <alignment vertical="center" wrapText="1"/>
    </xf>
    <xf numFmtId="4" fontId="19" fillId="0" borderId="0" xfId="39" applyNumberFormat="1" applyFont="1" applyAlignment="1">
      <alignment horizontal="right" vertical="center"/>
    </xf>
    <xf numFmtId="2" fontId="7" fillId="3" borderId="2" xfId="3" applyNumberFormat="1" applyFont="1" applyFill="1" applyBorder="1" applyAlignment="1">
      <alignment horizontal="left" vertical="center" wrapText="1"/>
    </xf>
    <xf numFmtId="2" fontId="7" fillId="3" borderId="3" xfId="3" applyNumberFormat="1" applyFont="1" applyFill="1" applyBorder="1" applyAlignment="1">
      <alignment horizontal="left" vertical="center" wrapText="1"/>
    </xf>
    <xf numFmtId="0" fontId="25" fillId="2" borderId="0" xfId="38" applyFont="1" applyFill="1" applyAlignment="1">
      <alignment horizontal="center" vertical="center" wrapText="1"/>
    </xf>
    <xf numFmtId="0" fontId="25" fillId="2" borderId="0" xfId="40" applyFont="1" applyFill="1" applyAlignment="1">
      <alignment horizontal="center" vertical="top" wrapText="1"/>
    </xf>
    <xf numFmtId="0" fontId="22" fillId="2" borderId="0" xfId="40" applyFont="1" applyFill="1" applyAlignment="1">
      <alignment horizontal="center" vertical="top" wrapText="1"/>
    </xf>
    <xf numFmtId="0" fontId="19" fillId="4" borderId="1" xfId="39" applyFont="1" applyFill="1" applyBorder="1" applyAlignment="1">
      <alignment vertical="center" wrapText="1"/>
    </xf>
    <xf numFmtId="0" fontId="35" fillId="4" borderId="1" xfId="39" applyFont="1" applyFill="1" applyBorder="1" applyAlignment="1">
      <alignment horizontal="center" vertical="center" wrapText="1"/>
    </xf>
    <xf numFmtId="0" fontId="27" fillId="4" borderId="13" xfId="35" applyFont="1" applyFill="1" applyBorder="1" applyAlignment="1">
      <alignment horizontal="center" vertical="center" wrapText="1"/>
    </xf>
    <xf numFmtId="0" fontId="27" fillId="4" borderId="11" xfId="35" applyFont="1" applyFill="1" applyBorder="1" applyAlignment="1">
      <alignment horizontal="center" vertical="center" wrapText="1"/>
    </xf>
    <xf numFmtId="0" fontId="28" fillId="4" borderId="2" xfId="15" applyFont="1" applyFill="1" applyBorder="1" applyAlignment="1">
      <alignment horizontal="center" vertical="center" wrapText="1"/>
    </xf>
    <xf numFmtId="0" fontId="29" fillId="4" borderId="10" xfId="35" applyFont="1" applyFill="1" applyBorder="1" applyAlignment="1">
      <alignment horizontal="center" vertical="center" wrapText="1"/>
    </xf>
    <xf numFmtId="0" fontId="29" fillId="4" borderId="3" xfId="35" applyFont="1" applyFill="1" applyBorder="1" applyAlignment="1">
      <alignment horizontal="center" vertical="center" wrapText="1"/>
    </xf>
    <xf numFmtId="0" fontId="31" fillId="0" borderId="1" xfId="35" applyFont="1" applyBorder="1" applyAlignment="1">
      <alignment horizontal="center" vertical="center"/>
    </xf>
    <xf numFmtId="4" fontId="31" fillId="0" borderId="1" xfId="35" applyNumberFormat="1" applyFont="1" applyBorder="1" applyAlignment="1">
      <alignment horizontal="center" vertical="center"/>
    </xf>
    <xf numFmtId="0" fontId="24" fillId="2" borderId="0" xfId="15" applyFont="1" applyFill="1" applyBorder="1" applyAlignment="1">
      <alignment horizontal="center" vertical="top" wrapText="1"/>
    </xf>
    <xf numFmtId="0" fontId="2" fillId="0" borderId="0" xfId="35" applyAlignment="1">
      <alignment horizontal="center" vertical="top" wrapText="1"/>
    </xf>
    <xf numFmtId="0" fontId="21" fillId="2" borderId="0" xfId="15" applyFont="1" applyFill="1" applyAlignment="1">
      <alignment horizontal="center" wrapText="1"/>
    </xf>
    <xf numFmtId="0" fontId="21" fillId="2" borderId="0" xfId="15" applyFont="1" applyFill="1" applyAlignment="1">
      <alignment horizontal="center" vertical="center" wrapText="1"/>
    </xf>
    <xf numFmtId="2" fontId="21" fillId="2" borderId="9" xfId="15" applyNumberFormat="1" applyFont="1" applyFill="1" applyBorder="1" applyAlignment="1">
      <alignment horizontal="center" vertical="center" wrapText="1"/>
    </xf>
    <xf numFmtId="0" fontId="2" fillId="0" borderId="9" xfId="35" applyBorder="1" applyAlignment="1">
      <alignment horizontal="center" vertical="center" wrapText="1"/>
    </xf>
    <xf numFmtId="2" fontId="21" fillId="2" borderId="0" xfId="15" applyNumberFormat="1" applyFont="1" applyFill="1" applyBorder="1" applyAlignment="1">
      <alignment horizontal="center" vertical="center" wrapText="1"/>
    </xf>
    <xf numFmtId="0" fontId="2" fillId="0" borderId="0" xfId="35" applyBorder="1" applyAlignment="1">
      <alignment horizontal="center" vertical="center" wrapText="1"/>
    </xf>
    <xf numFmtId="0" fontId="23" fillId="2" borderId="0" xfId="15" applyFont="1" applyFill="1" applyBorder="1" applyAlignment="1">
      <alignment horizontal="center" vertical="top" wrapText="1"/>
    </xf>
    <xf numFmtId="0" fontId="2" fillId="0" borderId="0" xfId="35" applyFont="1" applyAlignment="1">
      <alignment horizontal="center" vertical="top" wrapText="1"/>
    </xf>
    <xf numFmtId="0" fontId="25" fillId="2" borderId="0" xfId="15" applyFont="1" applyFill="1" applyAlignment="1">
      <alignment horizontal="left" vertical="center" wrapText="1" indent="1"/>
    </xf>
    <xf numFmtId="0" fontId="8" fillId="0" borderId="0" xfId="35" applyFont="1" applyAlignment="1">
      <alignment horizontal="left" vertical="center" wrapText="1" indent="1"/>
    </xf>
    <xf numFmtId="0" fontId="26" fillId="0" borderId="0" xfId="35" applyFont="1" applyAlignment="1">
      <alignment horizontal="left" vertical="center"/>
    </xf>
    <xf numFmtId="4" fontId="2" fillId="0" borderId="1" xfId="35" applyNumberFormat="1" applyFont="1" applyBorder="1" applyAlignment="1">
      <alignment horizontal="center"/>
    </xf>
    <xf numFmtId="0" fontId="25" fillId="2" borderId="0" xfId="2" applyFont="1" applyFill="1" applyAlignment="1">
      <alignment horizontal="left" vertical="center" wrapText="1"/>
    </xf>
    <xf numFmtId="0" fontId="19" fillId="0" borderId="1" xfId="35" applyFont="1" applyBorder="1" applyAlignment="1">
      <alignment horizontal="center" vertical="center" wrapText="1"/>
    </xf>
    <xf numFmtId="0" fontId="19" fillId="0" borderId="2" xfId="35" applyFont="1" applyBorder="1" applyAlignment="1">
      <alignment horizontal="center" vertical="center" wrapText="1"/>
    </xf>
    <xf numFmtId="0" fontId="2" fillId="0" borderId="10" xfId="35" applyBorder="1" applyAlignment="1">
      <alignment horizontal="center" vertical="center" wrapText="1"/>
    </xf>
    <xf numFmtId="0" fontId="2" fillId="0" borderId="3" xfId="35" applyBorder="1" applyAlignment="1">
      <alignment horizontal="center" vertical="center" wrapText="1"/>
    </xf>
    <xf numFmtId="0" fontId="19" fillId="0" borderId="0" xfId="35" applyFont="1" applyBorder="1" applyAlignment="1">
      <alignment horizontal="center" vertical="center" wrapText="1"/>
    </xf>
    <xf numFmtId="0" fontId="31" fillId="0" borderId="1" xfId="35" applyFont="1" applyBorder="1" applyAlignment="1">
      <alignment horizontal="left"/>
    </xf>
    <xf numFmtId="4" fontId="31" fillId="0" borderId="1" xfId="35" applyNumberFormat="1" applyFont="1" applyBorder="1" applyAlignment="1">
      <alignment horizontal="center"/>
    </xf>
    <xf numFmtId="0" fontId="20" fillId="0" borderId="1" xfId="35" applyFont="1" applyBorder="1" applyAlignment="1">
      <alignment horizontal="left" vertical="center" wrapText="1"/>
    </xf>
    <xf numFmtId="0" fontId="19" fillId="0" borderId="10" xfId="35" applyFont="1" applyBorder="1" applyAlignment="1">
      <alignment horizontal="center" vertical="center" wrapText="1"/>
    </xf>
    <xf numFmtId="0" fontId="19" fillId="0" borderId="3" xfId="35" applyFont="1" applyBorder="1" applyAlignment="1">
      <alignment horizontal="center" vertical="center" wrapText="1"/>
    </xf>
    <xf numFmtId="4" fontId="32" fillId="0" borderId="2" xfId="35" applyNumberFormat="1" applyFont="1" applyBorder="1" applyAlignment="1">
      <alignment horizontal="center" vertical="center" wrapText="1"/>
    </xf>
    <xf numFmtId="0" fontId="19" fillId="0" borderId="2" xfId="35" applyFont="1" applyBorder="1" applyAlignment="1">
      <alignment horizontal="left" vertical="center" wrapText="1"/>
    </xf>
    <xf numFmtId="0" fontId="19" fillId="0" borderId="3" xfId="35" applyFont="1" applyBorder="1" applyAlignment="1">
      <alignment horizontal="left" vertical="center" wrapText="1"/>
    </xf>
    <xf numFmtId="0" fontId="4" fillId="0" borderId="1" xfId="35" applyFont="1" applyBorder="1" applyAlignment="1">
      <alignment horizontal="left" vertical="center" wrapText="1"/>
    </xf>
    <xf numFmtId="0" fontId="2" fillId="0" borderId="1" xfId="35" applyBorder="1" applyAlignment="1">
      <alignment horizontal="left" indent="2"/>
    </xf>
  </cellXfs>
  <cellStyles count="41">
    <cellStyle name="Normal_Sheet1" xfId="6" xr:uid="{00000000-0005-0000-0000-000000000000}"/>
    <cellStyle name="Нейтральный 2" xfId="37" xr:uid="{004137C7-A39C-43DB-89BE-7D51D4722119}"/>
    <cellStyle name="Обычный" xfId="0" builtinId="0"/>
    <cellStyle name="Обычный 10" xfId="39" xr:uid="{49300FDB-1269-453C-AE98-67D503DEF234}"/>
    <cellStyle name="Обычный 2" xfId="7" xr:uid="{00000000-0005-0000-0000-000002000000}"/>
    <cellStyle name="Обычный 2 2" xfId="8" xr:uid="{00000000-0005-0000-0000-000003000000}"/>
    <cellStyle name="Обычный 2 2 2" xfId="9" xr:uid="{00000000-0005-0000-0000-000004000000}"/>
    <cellStyle name="Обычный 2 3" xfId="10" xr:uid="{00000000-0005-0000-0000-000005000000}"/>
    <cellStyle name="Обычный 2 4" xfId="11" xr:uid="{00000000-0005-0000-0000-000006000000}"/>
    <cellStyle name="Обычный 2 5" xfId="35" xr:uid="{00000000-0005-0000-0000-000007000000}"/>
    <cellStyle name="Обычный 3" xfId="3" xr:uid="{00000000-0005-0000-0000-000008000000}"/>
    <cellStyle name="Обычный 3 2" xfId="4" xr:uid="{00000000-0005-0000-0000-000009000000}"/>
    <cellStyle name="Обычный 3 2 2" xfId="12" xr:uid="{00000000-0005-0000-0000-00000A000000}"/>
    <cellStyle name="Обычный 3 2 29" xfId="40" xr:uid="{340D9B86-AA28-48DA-84EF-3EEE39B6B4AF}"/>
    <cellStyle name="Обычный 3 2 3" xfId="13" xr:uid="{00000000-0005-0000-0000-00000B000000}"/>
    <cellStyle name="Обычный 4" xfId="2" xr:uid="{00000000-0005-0000-0000-00000C000000}"/>
    <cellStyle name="Обычный 4 2" xfId="14" xr:uid="{00000000-0005-0000-0000-00000D000000}"/>
    <cellStyle name="Обычный 4 3" xfId="15" xr:uid="{00000000-0005-0000-0000-00000E000000}"/>
    <cellStyle name="Обычный 4 5" xfId="38" xr:uid="{2290CE9C-7418-464C-AAD7-BE98B637AB63}"/>
    <cellStyle name="Обычный 5" xfId="5" xr:uid="{00000000-0005-0000-0000-00000F000000}"/>
    <cellStyle name="Обычный 5 2" xfId="16" xr:uid="{00000000-0005-0000-0000-000010000000}"/>
    <cellStyle name="Обычный 6" xfId="17" xr:uid="{00000000-0005-0000-0000-000011000000}"/>
    <cellStyle name="Обычный 7" xfId="1" xr:uid="{00000000-0005-0000-0000-000012000000}"/>
    <cellStyle name="Обычный 8" xfId="36" xr:uid="{F29BECFE-1AA5-421D-872A-55FBD1C94A95}"/>
    <cellStyle name="Процентный 2" xfId="18" xr:uid="{00000000-0005-0000-0000-000013000000}"/>
    <cellStyle name="Процентный 2 2" xfId="19" xr:uid="{00000000-0005-0000-0000-000014000000}"/>
    <cellStyle name="Финансовый 2" xfId="20" xr:uid="{00000000-0005-0000-0000-000015000000}"/>
    <cellStyle name="Финансовый 2 2" xfId="21" xr:uid="{00000000-0005-0000-0000-000016000000}"/>
    <cellStyle name="Финансовый 2 3" xfId="22" xr:uid="{00000000-0005-0000-0000-000017000000}"/>
    <cellStyle name="Финансовый 3" xfId="23" xr:uid="{00000000-0005-0000-0000-000018000000}"/>
    <cellStyle name="㼿" xfId="24" xr:uid="{00000000-0005-0000-0000-000019000000}"/>
    <cellStyle name="㼿?" xfId="25" xr:uid="{00000000-0005-0000-0000-00001A000000}"/>
    <cellStyle name="㼿㼿" xfId="26" xr:uid="{00000000-0005-0000-0000-00001B000000}"/>
    <cellStyle name="㼿㼿?" xfId="27" xr:uid="{00000000-0005-0000-0000-00001C000000}"/>
    <cellStyle name="㼿㼿㼿" xfId="28" xr:uid="{00000000-0005-0000-0000-00001D000000}"/>
    <cellStyle name="㼿㼿㼿 2" xfId="29" xr:uid="{00000000-0005-0000-0000-00001E000000}"/>
    <cellStyle name="㼿㼿㼿?" xfId="30" xr:uid="{00000000-0005-0000-0000-00001F000000}"/>
    <cellStyle name="㼿㼿㼿? 2" xfId="31" xr:uid="{00000000-0005-0000-0000-000020000000}"/>
    <cellStyle name="㼿㼿㼿㼿" xfId="32" xr:uid="{00000000-0005-0000-0000-000021000000}"/>
    <cellStyle name="㼿㼿㼿㼿?" xfId="33" xr:uid="{00000000-0005-0000-0000-000022000000}"/>
    <cellStyle name="㼿㼿㼿㼿㼿" xfId="34" xr:uid="{00000000-0005-0000-0000-000023000000}"/>
  </cellStyles>
  <dxfs count="20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133350</xdr:rowOff>
    </xdr:from>
    <xdr:to>
      <xdr:col>1</xdr:col>
      <xdr:colOff>342900</xdr:colOff>
      <xdr:row>46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B8B9D14-D5A4-4A78-A40B-153556ECF3C2}"/>
            </a:ext>
          </a:extLst>
        </xdr:cNvPr>
        <xdr:cNvSpPr/>
      </xdr:nvSpPr>
      <xdr:spPr>
        <a:xfrm>
          <a:off x="607695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46</xdr:row>
      <xdr:rowOff>133350</xdr:rowOff>
    </xdr:from>
    <xdr:to>
      <xdr:col>3</xdr:col>
      <xdr:colOff>342900</xdr:colOff>
      <xdr:row>46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5C47E9E-4F6C-470A-AA91-7273877FC750}"/>
            </a:ext>
          </a:extLst>
        </xdr:cNvPr>
        <xdr:cNvSpPr/>
      </xdr:nvSpPr>
      <xdr:spPr>
        <a:xfrm>
          <a:off x="8801100" y="1129665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50</xdr:row>
      <xdr:rowOff>133350</xdr:rowOff>
    </xdr:from>
    <xdr:to>
      <xdr:col>1</xdr:col>
      <xdr:colOff>342900</xdr:colOff>
      <xdr:row>50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D7615AC-A13A-40FE-BEFF-19A96C90F788}"/>
            </a:ext>
          </a:extLst>
        </xdr:cNvPr>
        <xdr:cNvSpPr/>
      </xdr:nvSpPr>
      <xdr:spPr>
        <a:xfrm>
          <a:off x="6076950" y="119634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50</xdr:row>
      <xdr:rowOff>133350</xdr:rowOff>
    </xdr:from>
    <xdr:to>
      <xdr:col>3</xdr:col>
      <xdr:colOff>342900</xdr:colOff>
      <xdr:row>50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53C938D-6631-4C7F-89FF-F73268905A41}"/>
            </a:ext>
          </a:extLst>
        </xdr:cNvPr>
        <xdr:cNvSpPr/>
      </xdr:nvSpPr>
      <xdr:spPr>
        <a:xfrm>
          <a:off x="8801100" y="119634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60</xdr:row>
      <xdr:rowOff>133350</xdr:rowOff>
    </xdr:from>
    <xdr:to>
      <xdr:col>1</xdr:col>
      <xdr:colOff>342900</xdr:colOff>
      <xdr:row>60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CC37026-3BFF-425E-872A-F8BAB5063F36}"/>
            </a:ext>
          </a:extLst>
        </xdr:cNvPr>
        <xdr:cNvSpPr/>
      </xdr:nvSpPr>
      <xdr:spPr>
        <a:xfrm>
          <a:off x="619125" y="11563350"/>
          <a:ext cx="333375" cy="57150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60</xdr:row>
      <xdr:rowOff>133350</xdr:rowOff>
    </xdr:from>
    <xdr:to>
      <xdr:col>3</xdr:col>
      <xdr:colOff>342900</xdr:colOff>
      <xdr:row>60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8B3E222-36AC-45D1-816D-BA87AF6FD5B1}"/>
            </a:ext>
          </a:extLst>
        </xdr:cNvPr>
        <xdr:cNvSpPr/>
      </xdr:nvSpPr>
      <xdr:spPr>
        <a:xfrm>
          <a:off x="1838325" y="11563350"/>
          <a:ext cx="333375" cy="57150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3/03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00.00%20&#1055;&#1086;&#1082;&#1091;&#1087;&#1082;&#1072;%20&#1101;&#1083;&#1077;&#1082;&#1090;&#1088;&#1086;&#1101;&#1085;&#1077;&#1088;&#1075;&#1080;&#1080;/&#1040;00.03%20&#1059;&#1089;&#1090;&#1072;&#1085;&#1086;&#1074;&#1083;&#1077;&#1085;&#1080;&#1077;%20&#1090;&#1072;&#1088;&#1080;&#1092;&#1072;%20&#1080;%20&#1087;&#1086;&#1083;&#1091;&#1095;&#1077;&#1085;&#1080;&#1077;%20&#1058;&#1041;&#1056;%20&#1074;%20&#1085;&#1077;&#1094;&#1077;&#1085;&#1086;&#1074;&#1099;&#1093;%20&#1079;&#1086;&#1085;&#1072;&#1093;/&#1040;01.03/&#1056;&#1040;&#1057;&#1063;&#1045;&#1058;&#1067;_&#1053;&#1062;&#1047;/&#1055;&#1091;&#1073;&#1083;&#1080;&#1082;&#1072;&#1094;&#1080;&#1103;%20&#1053;&#1062;&#1047;/2022/12/&#1088;&#1086;&#1079;&#1085;&#1080;&#1094;&#1072;/1&#1062;&#1050;_&#1088;&#1086;&#1079;&#1085;&#1080;&#1094;&#1072;_&#1088;&#1072;&#1073;&#1086;&#1095;&#1080;&#1081;%20&#1092;&#1072;&#1081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es.ru\shares\Users\kurochkin\Documents\&#1056;&#1069;&#1050;,%20&#1060;&#1069;&#1050;,%20&#1076;&#1088;.&#1085;&#1086;&#1088;&#1084;.&#1076;&#1086;&#1082;&#1091;&#1084;&#1077;&#1085;&#1090;&#1099;\&#1090;&#1072;&#1088;&#1080;&#1092;&#1099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С_КомиЭСК_Коми"/>
      <sheetName val="1 ЦК_Янтарьэнергосбыт"/>
      <sheetName val="сайт_Янтарьэнергосбыт"/>
      <sheetName val="доп. информация по Калининграду"/>
      <sheetName val="1 ЦК_РЭР_Приморск"/>
      <sheetName val="АТС_РЭР_Приморск"/>
      <sheetName val="сайт_РЭР_Приморск"/>
      <sheetName val="1 ЦК_КомиЭСК"/>
      <sheetName val="доп.инф.по Коми"/>
      <sheetName val="сайт_КомиЭ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ТГК-2_Архангельск"/>
      <sheetName val="сайт_ТГК-2_Архангельск"/>
      <sheetName val="АТС_ТГК-2_Архангельск"/>
      <sheetName val="АТС_Калинингра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_КомиЭСК"/>
      <sheetName val="АТС_КомиЭСК_Коми"/>
      <sheetName val="доп.инф.по Коми"/>
      <sheetName val="сайт_КомиЭСК"/>
      <sheetName val="1 ЦК_РЭР_Приморск"/>
      <sheetName val="АТС_РЭР_Приморск"/>
      <sheetName val="сайт_РЭР_Приморск"/>
      <sheetName val="1 ЦК_РЭР_Амурская обл"/>
      <sheetName val="АТС_РЭР_Амурская обл"/>
      <sheetName val="сайт_РЭР_Амурская обл"/>
      <sheetName val="1 ЦК_ДЭК_Амурская обл"/>
      <sheetName val="сайт_ДЭК_Амурская обл"/>
      <sheetName val="1 ЦК_ДЭК_ЕАО"/>
      <sheetName val="сайт_ДЭК_ЕАО"/>
      <sheetName val="1 ЦК_ДЭК_Приморск"/>
      <sheetName val="сайт_ДЭК_Приморск"/>
      <sheetName val="1 ЦК_ДЭК_Хабаровск"/>
      <sheetName val="сайт_ДЭК_Хабаровск"/>
      <sheetName val="1 ЦК_Якутскэнерго"/>
      <sheetName val="доп.инф по Якутии"/>
      <sheetName val="сайт_Якутскэнерго"/>
      <sheetName val="АТС_Якутскэнерго"/>
      <sheetName val="1 ЦК_ТГК-2_Архангельск"/>
      <sheetName val="сайт_ТГК-2_Архангельск"/>
      <sheetName val="АТС_ТГК-2_Архангельск"/>
      <sheetName val="1 ЦК_Янтарьэнергосбыт"/>
      <sheetName val="АТС_Калининград"/>
      <sheetName val="сайт_Янтарьэнергосбыт"/>
      <sheetName val="доп. информация по Калининград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09 с измен-ми"/>
      <sheetName val="2010"/>
      <sheetName val="2010 с измен-ми"/>
      <sheetName val="2010 с измен-ми (2)"/>
      <sheetName val="201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U2">
            <v>124.06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09AC6-6B90-4FBE-9DDA-9AAB9EB8FFD8}">
  <sheetPr>
    <tabColor theme="2"/>
  </sheetPr>
  <dimension ref="A1:G56"/>
  <sheetViews>
    <sheetView tabSelected="1" topLeftCell="A22" zoomScale="85" zoomScaleNormal="85" workbookViewId="0">
      <selection activeCell="B33" sqref="B33:B37"/>
    </sheetView>
  </sheetViews>
  <sheetFormatPr defaultRowHeight="11.25" x14ac:dyDescent="0.2"/>
  <cols>
    <col min="1" max="1" width="91" style="5" customWidth="1"/>
    <col min="2" max="2" width="21.42578125" style="5" customWidth="1"/>
    <col min="3" max="3" width="19.42578125" style="5" customWidth="1"/>
    <col min="4" max="4" width="20.28515625" style="5" customWidth="1"/>
    <col min="5" max="5" width="20.5703125" style="5" customWidth="1"/>
    <col min="6" max="6" width="20.85546875" style="5" customWidth="1"/>
    <col min="7" max="7" width="20.5703125" style="5" customWidth="1"/>
    <col min="8" max="16384" width="9.140625" style="5"/>
  </cols>
  <sheetData>
    <row r="1" spans="1:7" ht="44.25" customHeight="1" x14ac:dyDescent="0.2">
      <c r="A1" s="64" t="s">
        <v>87</v>
      </c>
      <c r="B1" s="64"/>
      <c r="C1" s="64"/>
      <c r="D1" s="64"/>
      <c r="E1" s="64"/>
      <c r="F1" s="64"/>
      <c r="G1" s="4"/>
    </row>
    <row r="2" spans="1:7" ht="15" x14ac:dyDescent="0.25">
      <c r="A2" s="6"/>
      <c r="B2" s="7" t="s">
        <v>92</v>
      </c>
      <c r="C2" s="8"/>
      <c r="D2" s="8"/>
      <c r="E2" s="8"/>
      <c r="F2" s="8"/>
      <c r="G2" s="8"/>
    </row>
    <row r="3" spans="1:7" ht="15" x14ac:dyDescent="0.2">
      <c r="A3" s="9"/>
      <c r="B3" s="9"/>
      <c r="C3" s="9"/>
      <c r="D3" s="9"/>
      <c r="E3" s="9"/>
      <c r="F3" s="9"/>
      <c r="G3" s="10"/>
    </row>
    <row r="4" spans="1:7" ht="15" x14ac:dyDescent="0.2">
      <c r="A4" s="65" t="s">
        <v>0</v>
      </c>
      <c r="B4" s="65"/>
      <c r="C4" s="65"/>
      <c r="D4" s="65"/>
      <c r="E4" s="65"/>
      <c r="F4" s="65"/>
      <c r="G4" s="10"/>
    </row>
    <row r="5" spans="1:7" ht="15" x14ac:dyDescent="0.2">
      <c r="A5" s="66" t="s">
        <v>1</v>
      </c>
      <c r="B5" s="66"/>
      <c r="C5" s="66"/>
      <c r="D5" s="66"/>
      <c r="E5" s="66"/>
      <c r="F5" s="66"/>
      <c r="G5" s="10"/>
    </row>
    <row r="6" spans="1:7" ht="15" x14ac:dyDescent="0.2">
      <c r="A6" s="66" t="s">
        <v>2</v>
      </c>
      <c r="B6" s="66"/>
      <c r="C6" s="66"/>
      <c r="D6" s="66"/>
      <c r="E6" s="66"/>
      <c r="F6" s="66"/>
      <c r="G6" s="10"/>
    </row>
    <row r="7" spans="1:7" ht="15" x14ac:dyDescent="0.2">
      <c r="A7" s="32"/>
      <c r="B7" s="11"/>
      <c r="C7" s="11"/>
      <c r="D7" s="11"/>
      <c r="E7" s="11"/>
      <c r="F7" s="11"/>
      <c r="G7" s="10"/>
    </row>
    <row r="8" spans="1:7" ht="15" x14ac:dyDescent="0.2">
      <c r="A8" s="12" t="s">
        <v>3</v>
      </c>
      <c r="B8" s="31"/>
      <c r="C8" s="31"/>
      <c r="D8" s="31"/>
      <c r="E8" s="31"/>
      <c r="F8" s="31"/>
      <c r="G8" s="10"/>
    </row>
    <row r="9" spans="1:7" ht="12" x14ac:dyDescent="0.2">
      <c r="A9" s="67"/>
      <c r="B9" s="68" t="s">
        <v>4</v>
      </c>
      <c r="C9" s="68"/>
      <c r="D9" s="68"/>
      <c r="E9" s="68"/>
    </row>
    <row r="10" spans="1:7" ht="12" x14ac:dyDescent="0.2">
      <c r="A10" s="67"/>
      <c r="B10" s="33" t="s">
        <v>5</v>
      </c>
      <c r="C10" s="33" t="s">
        <v>43</v>
      </c>
      <c r="D10" s="33" t="s">
        <v>44</v>
      </c>
      <c r="E10" s="33" t="s">
        <v>6</v>
      </c>
    </row>
    <row r="11" spans="1:7" ht="20.25" customHeight="1" x14ac:dyDescent="0.2">
      <c r="A11" s="58" t="s">
        <v>7</v>
      </c>
      <c r="B11" s="59"/>
      <c r="C11" s="59"/>
      <c r="D11" s="59"/>
      <c r="E11" s="60"/>
    </row>
    <row r="12" spans="1:7" ht="25.5" x14ac:dyDescent="0.2">
      <c r="A12" s="13" t="s">
        <v>88</v>
      </c>
      <c r="B12" s="14">
        <v>6217.3620909099991</v>
      </c>
      <c r="C12" s="14"/>
      <c r="D12" s="14">
        <v>7082.6820909099997</v>
      </c>
      <c r="E12" s="14">
        <v>9621.8120909099998</v>
      </c>
    </row>
    <row r="13" spans="1:7" ht="25.5" customHeight="1" x14ac:dyDescent="0.2">
      <c r="A13" s="58" t="s">
        <v>89</v>
      </c>
      <c r="B13" s="59"/>
      <c r="C13" s="59"/>
      <c r="D13" s="59"/>
      <c r="E13" s="60"/>
    </row>
    <row r="14" spans="1:7" ht="25.5" x14ac:dyDescent="0.2">
      <c r="A14" s="13" t="s">
        <v>88</v>
      </c>
      <c r="B14" s="14">
        <v>4156.6220909099993</v>
      </c>
      <c r="C14" s="14"/>
      <c r="D14" s="14">
        <v>4156.6220909099993</v>
      </c>
      <c r="E14" s="14">
        <v>4156.6220909099993</v>
      </c>
    </row>
    <row r="15" spans="1:7" ht="12.75" x14ac:dyDescent="0.2">
      <c r="A15" s="15"/>
    </row>
    <row r="16" spans="1:7" ht="38.25" x14ac:dyDescent="0.2">
      <c r="A16" s="16" t="s">
        <v>8</v>
      </c>
      <c r="B16" s="34">
        <v>3303.73</v>
      </c>
    </row>
    <row r="17" spans="1:7" ht="25.5" x14ac:dyDescent="0.2">
      <c r="A17" s="15" t="s">
        <v>9</v>
      </c>
      <c r="B17" s="34"/>
    </row>
    <row r="18" spans="1:7" ht="25.5" x14ac:dyDescent="0.2">
      <c r="A18" s="15" t="s">
        <v>10</v>
      </c>
      <c r="B18" s="34">
        <v>1398.39438447</v>
      </c>
      <c r="D18" s="17"/>
      <c r="E18" s="18"/>
      <c r="F18" s="19"/>
      <c r="G18" s="20"/>
    </row>
    <row r="19" spans="1:7" ht="12.75" x14ac:dyDescent="0.2">
      <c r="A19" s="15" t="s">
        <v>11</v>
      </c>
      <c r="B19" s="34">
        <v>1272582.29184057</v>
      </c>
      <c r="D19" s="17"/>
      <c r="E19" s="18"/>
      <c r="F19" s="19"/>
    </row>
    <row r="20" spans="1:7" ht="25.5" x14ac:dyDescent="0.2">
      <c r="A20" s="15" t="s">
        <v>12</v>
      </c>
      <c r="B20" s="21">
        <v>1.4972211077110701E-3</v>
      </c>
      <c r="D20" s="17"/>
      <c r="E20" s="18"/>
      <c r="F20" s="19"/>
    </row>
    <row r="21" spans="1:7" ht="25.5" x14ac:dyDescent="0.2">
      <c r="A21" s="15" t="s">
        <v>13</v>
      </c>
      <c r="B21" s="34">
        <v>601.04100000000005</v>
      </c>
    </row>
    <row r="22" spans="1:7" ht="12.75" x14ac:dyDescent="0.2">
      <c r="A22" s="15" t="s">
        <v>14</v>
      </c>
      <c r="B22" s="61">
        <v>132.46288989297199</v>
      </c>
    </row>
    <row r="23" spans="1:7" ht="25.5" x14ac:dyDescent="0.2">
      <c r="A23" s="15" t="s">
        <v>15</v>
      </c>
      <c r="B23" s="61"/>
    </row>
    <row r="24" spans="1:7" ht="12.75" x14ac:dyDescent="0.2">
      <c r="A24" s="22" t="s">
        <v>16</v>
      </c>
      <c r="B24" s="34">
        <v>2.49188989297159</v>
      </c>
    </row>
    <row r="25" spans="1:7" ht="12.75" x14ac:dyDescent="0.2">
      <c r="A25" s="22" t="s">
        <v>17</v>
      </c>
      <c r="B25" s="34">
        <v>5.7919999999999998</v>
      </c>
    </row>
    <row r="26" spans="1:7" ht="12.75" x14ac:dyDescent="0.2">
      <c r="A26" s="22" t="s">
        <v>18</v>
      </c>
      <c r="B26" s="34">
        <v>120.318</v>
      </c>
    </row>
    <row r="27" spans="1:7" ht="12.75" x14ac:dyDescent="0.2">
      <c r="A27" s="22" t="s">
        <v>19</v>
      </c>
      <c r="B27" s="34">
        <v>0</v>
      </c>
    </row>
    <row r="28" spans="1:7" ht="12.75" x14ac:dyDescent="0.2">
      <c r="A28" s="22" t="s">
        <v>20</v>
      </c>
      <c r="B28" s="34">
        <v>3.8610000000000002</v>
      </c>
    </row>
    <row r="29" spans="1:7" ht="12.75" x14ac:dyDescent="0.2">
      <c r="A29" s="15" t="s">
        <v>21</v>
      </c>
      <c r="B29" s="61">
        <v>200.59739999999999</v>
      </c>
    </row>
    <row r="30" spans="1:7" ht="12.75" x14ac:dyDescent="0.2">
      <c r="A30" s="15" t="s">
        <v>22</v>
      </c>
      <c r="B30" s="61"/>
    </row>
    <row r="31" spans="1:7" ht="25.5" x14ac:dyDescent="0.2">
      <c r="A31" s="15" t="s">
        <v>23</v>
      </c>
      <c r="B31" s="34">
        <v>400433.84600000002</v>
      </c>
    </row>
    <row r="32" spans="1:7" ht="25.5" x14ac:dyDescent="0.2">
      <c r="A32" s="15" t="s">
        <v>24</v>
      </c>
      <c r="B32" s="34">
        <v>96294.34</v>
      </c>
    </row>
    <row r="33" spans="1:7" ht="12.75" x14ac:dyDescent="0.2">
      <c r="A33" s="22" t="s">
        <v>25</v>
      </c>
      <c r="B33" s="34">
        <v>2651.2130000000002</v>
      </c>
    </row>
    <row r="34" spans="1:7" ht="12.75" x14ac:dyDescent="0.2">
      <c r="A34" s="22" t="s">
        <v>26</v>
      </c>
      <c r="B34" s="34">
        <v>3326.558</v>
      </c>
    </row>
    <row r="35" spans="1:7" ht="12.75" x14ac:dyDescent="0.2">
      <c r="A35" s="22" t="s">
        <v>27</v>
      </c>
      <c r="B35" s="34">
        <v>87613.282999999996</v>
      </c>
    </row>
    <row r="36" spans="1:7" ht="12.75" x14ac:dyDescent="0.2">
      <c r="A36" s="22" t="s">
        <v>28</v>
      </c>
      <c r="B36" s="34">
        <v>0</v>
      </c>
    </row>
    <row r="37" spans="1:7" ht="12.75" x14ac:dyDescent="0.2">
      <c r="A37" s="22" t="s">
        <v>29</v>
      </c>
      <c r="B37" s="34">
        <v>2703.2860000000001</v>
      </c>
    </row>
    <row r="38" spans="1:7" ht="25.5" x14ac:dyDescent="0.2">
      <c r="A38" s="15" t="s">
        <v>30</v>
      </c>
      <c r="B38" s="34">
        <v>125373.3</v>
      </c>
    </row>
    <row r="39" spans="1:7" ht="12.75" x14ac:dyDescent="0.2">
      <c r="A39" s="15" t="s">
        <v>31</v>
      </c>
      <c r="B39" s="61">
        <v>0</v>
      </c>
    </row>
    <row r="40" spans="1:7" ht="12.75" x14ac:dyDescent="0.2">
      <c r="A40" s="15" t="s">
        <v>32</v>
      </c>
      <c r="B40" s="61"/>
    </row>
    <row r="41" spans="1:7" ht="12.75" x14ac:dyDescent="0.2">
      <c r="A41" s="15" t="s">
        <v>33</v>
      </c>
      <c r="B41" s="61"/>
    </row>
    <row r="42" spans="1:7" ht="51" x14ac:dyDescent="0.2">
      <c r="A42" s="15" t="s">
        <v>34</v>
      </c>
      <c r="B42" s="34">
        <v>2.919</v>
      </c>
    </row>
    <row r="43" spans="1:7" ht="51" x14ac:dyDescent="0.2">
      <c r="A43" s="15" t="s">
        <v>35</v>
      </c>
      <c r="B43" s="34">
        <v>2168.8000000000002</v>
      </c>
    </row>
    <row r="46" spans="1:7" ht="12.75" x14ac:dyDescent="0.2">
      <c r="A46" s="16" t="s">
        <v>36</v>
      </c>
      <c r="B46" s="23"/>
      <c r="C46" s="23"/>
      <c r="D46" s="23"/>
      <c r="E46" s="23"/>
      <c r="F46" s="23"/>
      <c r="G46" s="23"/>
    </row>
    <row r="47" spans="1:7" ht="15.75" customHeight="1" x14ac:dyDescent="0.2">
      <c r="A47" s="62" t="s">
        <v>37</v>
      </c>
      <c r="B47" s="63"/>
      <c r="C47" s="1" t="s">
        <v>38</v>
      </c>
      <c r="D47" s="2" t="s">
        <v>5</v>
      </c>
      <c r="E47" s="2" t="s">
        <v>43</v>
      </c>
      <c r="F47" s="2" t="s">
        <v>44</v>
      </c>
      <c r="G47" s="2" t="s">
        <v>6</v>
      </c>
    </row>
    <row r="48" spans="1:7" ht="12.75" x14ac:dyDescent="0.2">
      <c r="A48" s="54" t="s">
        <v>39</v>
      </c>
      <c r="B48" s="54"/>
      <c r="C48" s="54"/>
      <c r="D48" s="54"/>
      <c r="E48" s="54"/>
      <c r="F48" s="54"/>
      <c r="G48" s="54"/>
    </row>
    <row r="49" spans="1:7" ht="12.75" x14ac:dyDescent="0.2">
      <c r="A49" s="54" t="s">
        <v>40</v>
      </c>
      <c r="B49" s="54"/>
      <c r="C49" s="2" t="s">
        <v>41</v>
      </c>
      <c r="D49" s="3">
        <v>2060.7399999999998</v>
      </c>
      <c r="E49" s="3"/>
      <c r="F49" s="3">
        <v>2926.06</v>
      </c>
      <c r="G49" s="3">
        <v>5465.19</v>
      </c>
    </row>
    <row r="50" spans="1:7" x14ac:dyDescent="0.2">
      <c r="D50" s="24"/>
      <c r="E50" s="24"/>
      <c r="F50" s="24"/>
      <c r="G50" s="24"/>
    </row>
    <row r="51" spans="1:7" ht="37.5" customHeight="1" x14ac:dyDescent="0.2">
      <c r="A51" s="55" t="s">
        <v>42</v>
      </c>
      <c r="B51" s="56"/>
      <c r="C51" s="2" t="s">
        <v>41</v>
      </c>
      <c r="D51" s="25">
        <v>3.9820909100000002</v>
      </c>
      <c r="E51" s="24"/>
      <c r="F51" s="24"/>
      <c r="G51" s="24"/>
    </row>
    <row r="52" spans="1:7" x14ac:dyDescent="0.2">
      <c r="D52" s="26"/>
      <c r="E52" s="24"/>
      <c r="F52" s="24"/>
      <c r="G52" s="24"/>
    </row>
    <row r="53" spans="1:7" x14ac:dyDescent="0.2">
      <c r="A53" s="27"/>
      <c r="B53" s="27"/>
      <c r="D53" s="26"/>
      <c r="E53" s="24"/>
      <c r="F53" s="24"/>
      <c r="G53" s="24"/>
    </row>
    <row r="54" spans="1:7" ht="31.5" customHeight="1" x14ac:dyDescent="0.2">
      <c r="A54" s="57" t="s">
        <v>46</v>
      </c>
      <c r="B54" s="57"/>
      <c r="C54" s="2" t="s">
        <v>41</v>
      </c>
      <c r="D54" s="28">
        <v>799.22</v>
      </c>
      <c r="E54" s="24"/>
      <c r="F54" s="24"/>
      <c r="G54" s="24"/>
    </row>
    <row r="55" spans="1:7" ht="12.75" x14ac:dyDescent="0.2">
      <c r="A55" s="57" t="s">
        <v>90</v>
      </c>
      <c r="B55" s="57"/>
      <c r="C55" s="2" t="s">
        <v>41</v>
      </c>
      <c r="D55" s="29">
        <v>10</v>
      </c>
      <c r="E55" s="24"/>
      <c r="F55" s="24"/>
      <c r="G55" s="24"/>
    </row>
    <row r="56" spans="1:7" ht="12.75" x14ac:dyDescent="0.2">
      <c r="D56" s="30"/>
    </row>
  </sheetData>
  <mergeCells count="17">
    <mergeCell ref="A47:B47"/>
    <mergeCell ref="A1:F1"/>
    <mergeCell ref="A4:F4"/>
    <mergeCell ref="A5:F5"/>
    <mergeCell ref="A6:F6"/>
    <mergeCell ref="A9:A10"/>
    <mergeCell ref="B9:E9"/>
    <mergeCell ref="A11:E11"/>
    <mergeCell ref="A13:E13"/>
    <mergeCell ref="B22:B23"/>
    <mergeCell ref="B29:B30"/>
    <mergeCell ref="B39:B41"/>
    <mergeCell ref="A48:G48"/>
    <mergeCell ref="A49:B49"/>
    <mergeCell ref="A51:B51"/>
    <mergeCell ref="A54:B54"/>
    <mergeCell ref="A55:B55"/>
  </mergeCells>
  <conditionalFormatting sqref="B42">
    <cfRule type="expression" dxfId="19" priority="12">
      <formula>ISBLANK(составляющие_3л)</formula>
    </cfRule>
  </conditionalFormatting>
  <conditionalFormatting sqref="B43">
    <cfRule type="expression" dxfId="18" priority="11">
      <formula>ISBLANK(составляющие_3м)</formula>
    </cfRule>
  </conditionalFormatting>
  <conditionalFormatting sqref="B33:B37">
    <cfRule type="expression" dxfId="17" priority="10">
      <formula>ISBLANK(составляющие_3з_2ЦК)</formula>
    </cfRule>
  </conditionalFormatting>
  <conditionalFormatting sqref="B24:B28">
    <cfRule type="expression" dxfId="16" priority="9">
      <formula>ISBLANK(составляющие_3д_2ЦК)</formula>
    </cfRule>
  </conditionalFormatting>
  <conditionalFormatting sqref="B29:B30">
    <cfRule type="expression" dxfId="15" priority="8">
      <formula>ISBLANK(составляющие_3е)</formula>
    </cfRule>
  </conditionalFormatting>
  <conditionalFormatting sqref="B31">
    <cfRule type="expression" dxfId="14" priority="7">
      <formula>ISBLANK(составляющие_3ж)</formula>
    </cfRule>
  </conditionalFormatting>
  <conditionalFormatting sqref="B38">
    <cfRule type="expression" dxfId="13" priority="6">
      <formula>ISBLANK(составляющие_3и)</formula>
    </cfRule>
  </conditionalFormatting>
  <conditionalFormatting sqref="B39:B41">
    <cfRule type="expression" dxfId="12" priority="5">
      <formula>ISBLANK(составляющие_3к)</formula>
    </cfRule>
  </conditionalFormatting>
  <conditionalFormatting sqref="B18">
    <cfRule type="expression" dxfId="11" priority="4">
      <formula>ISBLANK(составляющие_3а)</formula>
    </cfRule>
  </conditionalFormatting>
  <conditionalFormatting sqref="B19">
    <cfRule type="expression" dxfId="10" priority="3">
      <formula>ISBLANK(составляющие_3б)</formula>
    </cfRule>
  </conditionalFormatting>
  <conditionalFormatting sqref="B20">
    <cfRule type="expression" dxfId="9" priority="2">
      <formula>ISBLANK(составляющие_3в)</formula>
    </cfRule>
  </conditionalFormatting>
  <conditionalFormatting sqref="B21">
    <cfRule type="expression" dxfId="8" priority="1">
      <formula>ISBLANK(составляющие_3г)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DD6D0-C287-4291-B88D-088C0617E609}">
  <sheetPr>
    <tabColor theme="2"/>
  </sheetPr>
  <dimension ref="A1:Z64"/>
  <sheetViews>
    <sheetView topLeftCell="A31" zoomScale="78" zoomScaleNormal="78" workbookViewId="0">
      <selection activeCell="A61" sqref="A61:B61"/>
    </sheetView>
  </sheetViews>
  <sheetFormatPr defaultRowHeight="11.25" x14ac:dyDescent="0.2"/>
  <cols>
    <col min="1" max="1" width="18" style="35" customWidth="1"/>
    <col min="2" max="2" width="14.85546875" style="35" customWidth="1"/>
    <col min="3" max="3" width="15.42578125" style="35" customWidth="1"/>
    <col min="4" max="5" width="11.28515625" style="35" bestFit="1" customWidth="1"/>
    <col min="6" max="7" width="12.5703125" style="35" bestFit="1" customWidth="1"/>
    <col min="8" max="25" width="9.85546875" style="35" customWidth="1"/>
    <col min="26" max="16384" width="9.140625" style="35"/>
  </cols>
  <sheetData>
    <row r="1" spans="1:25" ht="44.25" customHeight="1" x14ac:dyDescent="0.25">
      <c r="A1" s="78" t="s">
        <v>83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5" ht="16.5" x14ac:dyDescent="0.2">
      <c r="A2" s="79" t="s">
        <v>84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</row>
    <row r="3" spans="1:25" ht="16.5" x14ac:dyDescent="0.2">
      <c r="A3" s="36"/>
      <c r="B3" s="36"/>
      <c r="C3" s="36"/>
      <c r="D3" s="36"/>
      <c r="E3" s="36"/>
      <c r="F3" s="36"/>
      <c r="G3" s="36"/>
      <c r="H3" s="36"/>
      <c r="I3" s="36" t="s">
        <v>48</v>
      </c>
      <c r="J3" s="80" t="s">
        <v>93</v>
      </c>
      <c r="K3" s="81"/>
      <c r="L3" s="81"/>
      <c r="M3" s="82"/>
      <c r="N3" s="83"/>
      <c r="O3" s="83"/>
      <c r="P3" s="36"/>
      <c r="Q3" s="36"/>
      <c r="R3" s="36"/>
      <c r="S3" s="36"/>
      <c r="T3" s="36"/>
      <c r="U3" s="36"/>
      <c r="V3" s="36"/>
      <c r="W3" s="36"/>
      <c r="X3" s="36"/>
    </row>
    <row r="4" spans="1:25" ht="14.25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</row>
    <row r="7" spans="1:25" ht="24" customHeight="1" x14ac:dyDescent="0.2">
      <c r="A7" s="84" t="s">
        <v>49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</row>
    <row r="8" spans="1:25" ht="24" customHeight="1" x14ac:dyDescent="0.2">
      <c r="A8" s="76" t="s">
        <v>50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spans="1:25" ht="24" customHeight="1" x14ac:dyDescent="0.2">
      <c r="A9" s="76" t="s">
        <v>51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</row>
    <row r="10" spans="1:25" ht="24" customHeight="1" x14ac:dyDescent="0.2">
      <c r="A10" s="76" t="s">
        <v>52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</row>
    <row r="11" spans="1:25" ht="24" customHeight="1" x14ac:dyDescent="0.2">
      <c r="A11" s="76" t="s">
        <v>53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</row>
    <row r="12" spans="1:25" ht="24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.75" x14ac:dyDescent="0.2">
      <c r="A13" s="86" t="s">
        <v>54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</row>
    <row r="14" spans="1:25" ht="13.5" x14ac:dyDescent="0.2"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</row>
    <row r="15" spans="1:25" ht="13.5" x14ac:dyDescent="0.2"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</row>
    <row r="16" spans="1:25" ht="15.75" customHeight="1" x14ac:dyDescent="0.2">
      <c r="A16" s="69" t="s">
        <v>47</v>
      </c>
      <c r="B16" s="71" t="s">
        <v>85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3"/>
    </row>
    <row r="17" spans="1:25" x14ac:dyDescent="0.2">
      <c r="A17" s="70"/>
      <c r="B17" s="38" t="s">
        <v>55</v>
      </c>
      <c r="C17" s="39" t="s">
        <v>56</v>
      </c>
      <c r="D17" s="40" t="s">
        <v>57</v>
      </c>
      <c r="E17" s="39" t="s">
        <v>58</v>
      </c>
      <c r="F17" s="39" t="s">
        <v>59</v>
      </c>
      <c r="G17" s="39" t="s">
        <v>60</v>
      </c>
      <c r="H17" s="39" t="s">
        <v>61</v>
      </c>
      <c r="I17" s="39" t="s">
        <v>62</v>
      </c>
      <c r="J17" s="39" t="s">
        <v>63</v>
      </c>
      <c r="K17" s="38" t="s">
        <v>64</v>
      </c>
      <c r="L17" s="39" t="s">
        <v>65</v>
      </c>
      <c r="M17" s="41" t="s">
        <v>66</v>
      </c>
      <c r="N17" s="38" t="s">
        <v>67</v>
      </c>
      <c r="O17" s="39" t="s">
        <v>68</v>
      </c>
      <c r="P17" s="41" t="s">
        <v>69</v>
      </c>
      <c r="Q17" s="40" t="s">
        <v>70</v>
      </c>
      <c r="R17" s="39" t="s">
        <v>71</v>
      </c>
      <c r="S17" s="40" t="s">
        <v>72</v>
      </c>
      <c r="T17" s="39" t="s">
        <v>73</v>
      </c>
      <c r="U17" s="40" t="s">
        <v>74</v>
      </c>
      <c r="V17" s="39" t="s">
        <v>75</v>
      </c>
      <c r="W17" s="40" t="s">
        <v>76</v>
      </c>
      <c r="X17" s="39" t="s">
        <v>77</v>
      </c>
      <c r="Y17" s="39" t="s">
        <v>78</v>
      </c>
    </row>
    <row r="18" spans="1:25" x14ac:dyDescent="0.2">
      <c r="A18" s="42" t="s">
        <v>94</v>
      </c>
      <c r="B18" s="43">
        <v>2176.6122709599999</v>
      </c>
      <c r="C18" s="43">
        <v>2164.8286604499999</v>
      </c>
      <c r="D18" s="43">
        <v>2162.7626672899996</v>
      </c>
      <c r="E18" s="43">
        <v>2164.6558584999998</v>
      </c>
      <c r="F18" s="43">
        <v>2164.0941171299996</v>
      </c>
      <c r="G18" s="43">
        <v>2165.4227843199997</v>
      </c>
      <c r="H18" s="43">
        <v>2171.66186892</v>
      </c>
      <c r="I18" s="43">
        <v>2180.3356357600001</v>
      </c>
      <c r="J18" s="43">
        <v>2194.2958504199996</v>
      </c>
      <c r="K18" s="43">
        <v>2207.12791548</v>
      </c>
      <c r="L18" s="43">
        <v>2215.5390456199998</v>
      </c>
      <c r="M18" s="43">
        <v>2217.0869947699998</v>
      </c>
      <c r="N18" s="43">
        <v>2216.6933749899999</v>
      </c>
      <c r="O18" s="43">
        <v>2214.6169943499999</v>
      </c>
      <c r="P18" s="43">
        <v>2212.74082714</v>
      </c>
      <c r="Q18" s="43">
        <v>2211.52332828</v>
      </c>
      <c r="R18" s="43">
        <v>2210.2972636099998</v>
      </c>
      <c r="S18" s="43">
        <v>2209.33861299</v>
      </c>
      <c r="T18" s="43">
        <v>2209.3040710699997</v>
      </c>
      <c r="U18" s="43">
        <v>2217.7847513399997</v>
      </c>
      <c r="V18" s="43">
        <v>2218.1544131399996</v>
      </c>
      <c r="W18" s="43">
        <v>2215.56952056</v>
      </c>
      <c r="X18" s="43">
        <v>2207.5887744799998</v>
      </c>
      <c r="Y18" s="43">
        <v>2202.1929928199997</v>
      </c>
    </row>
    <row r="19" spans="1:25" x14ac:dyDescent="0.2">
      <c r="A19" s="42">
        <v>44987</v>
      </c>
      <c r="B19" s="43">
        <v>2184.8382592399998</v>
      </c>
      <c r="C19" s="43">
        <v>2169.6148736499999</v>
      </c>
      <c r="D19" s="43">
        <v>2164.54798587</v>
      </c>
      <c r="E19" s="43">
        <v>2167.0548224899999</v>
      </c>
      <c r="F19" s="43">
        <v>2168.4008237399999</v>
      </c>
      <c r="G19" s="43">
        <v>2168.4721598799997</v>
      </c>
      <c r="H19" s="43">
        <v>2171.6466971299997</v>
      </c>
      <c r="I19" s="43">
        <v>2181.6007938899997</v>
      </c>
      <c r="J19" s="43">
        <v>2195.53913212</v>
      </c>
      <c r="K19" s="43">
        <v>2207.7750044099998</v>
      </c>
      <c r="L19" s="43">
        <v>2214.6388678999997</v>
      </c>
      <c r="M19" s="43">
        <v>2211.7364277799998</v>
      </c>
      <c r="N19" s="43">
        <v>2211.006378</v>
      </c>
      <c r="O19" s="43">
        <v>2207.8819216499996</v>
      </c>
      <c r="P19" s="43">
        <v>2206.1966132299999</v>
      </c>
      <c r="Q19" s="43">
        <v>2206.0053745999999</v>
      </c>
      <c r="R19" s="43">
        <v>2204.1011594699999</v>
      </c>
      <c r="S19" s="43">
        <v>2203.6711759499999</v>
      </c>
      <c r="T19" s="43">
        <v>2205.29042961</v>
      </c>
      <c r="U19" s="43">
        <v>2210.5468895399999</v>
      </c>
      <c r="V19" s="43">
        <v>2213.9982407899997</v>
      </c>
      <c r="W19" s="43">
        <v>2210.1738559699997</v>
      </c>
      <c r="X19" s="43">
        <v>2204.64325082</v>
      </c>
      <c r="Y19" s="43">
        <v>2198.7951709199997</v>
      </c>
    </row>
    <row r="20" spans="1:25" x14ac:dyDescent="0.2">
      <c r="A20" s="42">
        <v>44988</v>
      </c>
      <c r="B20" s="43">
        <v>2181.0207808599998</v>
      </c>
      <c r="C20" s="43">
        <v>2163.6412221799997</v>
      </c>
      <c r="D20" s="43">
        <v>2157.8372813699998</v>
      </c>
      <c r="E20" s="43">
        <v>2159.7054026999999</v>
      </c>
      <c r="F20" s="43">
        <v>2159.4706324399999</v>
      </c>
      <c r="G20" s="43">
        <v>2159.3173901999999</v>
      </c>
      <c r="H20" s="43">
        <v>2162.9204215499999</v>
      </c>
      <c r="I20" s="43">
        <v>2174.2702742199999</v>
      </c>
      <c r="J20" s="43">
        <v>2190.07572372</v>
      </c>
      <c r="K20" s="43">
        <v>2204.2672468199999</v>
      </c>
      <c r="L20" s="43">
        <v>2210.2325746899996</v>
      </c>
      <c r="M20" s="43">
        <v>2205.7868970499999</v>
      </c>
      <c r="N20" s="43">
        <v>2204.7522675099999</v>
      </c>
      <c r="O20" s="43">
        <v>2201.48084423</v>
      </c>
      <c r="P20" s="43">
        <v>2200.51392145</v>
      </c>
      <c r="Q20" s="43">
        <v>2199.79977203</v>
      </c>
      <c r="R20" s="43">
        <v>2198.3092358599997</v>
      </c>
      <c r="S20" s="43">
        <v>2195.8044322399996</v>
      </c>
      <c r="T20" s="43">
        <v>2198.0311095799998</v>
      </c>
      <c r="U20" s="43">
        <v>2206.0861648</v>
      </c>
      <c r="V20" s="43">
        <v>2208.0640804</v>
      </c>
      <c r="W20" s="43">
        <v>2202.6032382799999</v>
      </c>
      <c r="X20" s="43">
        <v>2196.9018515799999</v>
      </c>
      <c r="Y20" s="43">
        <v>2190.82961097</v>
      </c>
    </row>
    <row r="21" spans="1:25" x14ac:dyDescent="0.2">
      <c r="A21" s="42">
        <v>44989</v>
      </c>
      <c r="B21" s="43">
        <v>2173.5060969599999</v>
      </c>
      <c r="C21" s="43">
        <v>2156.4879369</v>
      </c>
      <c r="D21" s="43">
        <v>2152.6085949399999</v>
      </c>
      <c r="E21" s="43">
        <v>2154.9353871199996</v>
      </c>
      <c r="F21" s="43">
        <v>2154.8968943199998</v>
      </c>
      <c r="G21" s="43">
        <v>2154.9603706099997</v>
      </c>
      <c r="H21" s="43">
        <v>2156.5436323199997</v>
      </c>
      <c r="I21" s="43">
        <v>2159.9708556199998</v>
      </c>
      <c r="J21" s="43">
        <v>2159.1181847599996</v>
      </c>
      <c r="K21" s="43">
        <v>2177.9181711599999</v>
      </c>
      <c r="L21" s="43">
        <v>2193.9751058499996</v>
      </c>
      <c r="M21" s="43">
        <v>2200.0766429</v>
      </c>
      <c r="N21" s="43">
        <v>2200.2730104699999</v>
      </c>
      <c r="O21" s="43">
        <v>2200.5858396599997</v>
      </c>
      <c r="P21" s="43">
        <v>2199.3386266299999</v>
      </c>
      <c r="Q21" s="43">
        <v>2197.2285320299998</v>
      </c>
      <c r="R21" s="43">
        <v>2197.4215756799999</v>
      </c>
      <c r="S21" s="43">
        <v>2197.0480970899998</v>
      </c>
      <c r="T21" s="43">
        <v>2197.5199872899998</v>
      </c>
      <c r="U21" s="43">
        <v>2206.7626536499997</v>
      </c>
      <c r="V21" s="43">
        <v>2207.5686420699999</v>
      </c>
      <c r="W21" s="43">
        <v>2204.0137230799996</v>
      </c>
      <c r="X21" s="43">
        <v>2197.8618200699998</v>
      </c>
      <c r="Y21" s="43">
        <v>2193.2163358600001</v>
      </c>
    </row>
    <row r="22" spans="1:25" x14ac:dyDescent="0.2">
      <c r="A22" s="42">
        <v>44990</v>
      </c>
      <c r="B22" s="43">
        <v>2178.2524214</v>
      </c>
      <c r="C22" s="43">
        <v>2162.5505589699997</v>
      </c>
      <c r="D22" s="43">
        <v>2153.1497265999997</v>
      </c>
      <c r="E22" s="43">
        <v>2154.31407803</v>
      </c>
      <c r="F22" s="43">
        <v>2154.4757439299997</v>
      </c>
      <c r="G22" s="43">
        <v>2154.25597234</v>
      </c>
      <c r="H22" s="43">
        <v>2157.6049594399997</v>
      </c>
      <c r="I22" s="43">
        <v>2163.8394164299998</v>
      </c>
      <c r="J22" s="43">
        <v>2189.95774467</v>
      </c>
      <c r="K22" s="43">
        <v>2189.9012998999997</v>
      </c>
      <c r="L22" s="43">
        <v>2199.32510968</v>
      </c>
      <c r="M22" s="43">
        <v>2213.124781</v>
      </c>
      <c r="N22" s="43">
        <v>2213.41030219</v>
      </c>
      <c r="O22" s="43">
        <v>2206.5544832399996</v>
      </c>
      <c r="P22" s="43">
        <v>2203.1360825699999</v>
      </c>
      <c r="Q22" s="43">
        <v>2197.2713061099998</v>
      </c>
      <c r="R22" s="43">
        <v>2196.2524993299999</v>
      </c>
      <c r="S22" s="43">
        <v>2196.1715113</v>
      </c>
      <c r="T22" s="43">
        <v>2196.36543798</v>
      </c>
      <c r="U22" s="43">
        <v>2211.2395956799996</v>
      </c>
      <c r="V22" s="43">
        <v>2212.3981821399998</v>
      </c>
      <c r="W22" s="43">
        <v>2211.6749077299996</v>
      </c>
      <c r="X22" s="43">
        <v>2206.7966446699998</v>
      </c>
      <c r="Y22" s="43">
        <v>2197.9900649699998</v>
      </c>
    </row>
    <row r="23" spans="1:25" x14ac:dyDescent="0.2">
      <c r="A23" s="42">
        <v>44991</v>
      </c>
      <c r="B23" s="43">
        <v>2181.1562676899998</v>
      </c>
      <c r="C23" s="43">
        <v>2163.2698556799996</v>
      </c>
      <c r="D23" s="43">
        <v>2151.9585989299999</v>
      </c>
      <c r="E23" s="43">
        <v>2152.3840607399998</v>
      </c>
      <c r="F23" s="43">
        <v>2153.4176056900001</v>
      </c>
      <c r="G23" s="43">
        <v>2155.6926675199998</v>
      </c>
      <c r="H23" s="43">
        <v>2157.7671278899998</v>
      </c>
      <c r="I23" s="43">
        <v>2183.43207519</v>
      </c>
      <c r="J23" s="43">
        <v>2195.7803968399999</v>
      </c>
      <c r="K23" s="43">
        <v>2209.86452624</v>
      </c>
      <c r="L23" s="43">
        <v>2213.0100443399997</v>
      </c>
      <c r="M23" s="43">
        <v>2215.18652243</v>
      </c>
      <c r="N23" s="43">
        <v>2222.2204839199999</v>
      </c>
      <c r="O23" s="43">
        <v>2221.8500268499997</v>
      </c>
      <c r="P23" s="43">
        <v>2219.8748496999997</v>
      </c>
      <c r="Q23" s="43">
        <v>2227.94952448</v>
      </c>
      <c r="R23" s="43">
        <v>2217.1429573699997</v>
      </c>
      <c r="S23" s="43">
        <v>2216.4961265399998</v>
      </c>
      <c r="T23" s="43">
        <v>2214.22212872</v>
      </c>
      <c r="U23" s="43">
        <v>2221.7914996299996</v>
      </c>
      <c r="V23" s="43">
        <v>2226.24725932</v>
      </c>
      <c r="W23" s="43">
        <v>2220.3695370400001</v>
      </c>
      <c r="X23" s="43">
        <v>2212.3040194799996</v>
      </c>
      <c r="Y23" s="43">
        <v>2205.7713844499999</v>
      </c>
    </row>
    <row r="24" spans="1:25" x14ac:dyDescent="0.2">
      <c r="A24" s="42">
        <v>44992</v>
      </c>
      <c r="B24" s="43">
        <v>2186.2558516899999</v>
      </c>
      <c r="C24" s="43">
        <v>2172.80954307</v>
      </c>
      <c r="D24" s="43">
        <v>2166.9416388899999</v>
      </c>
      <c r="E24" s="43">
        <v>2167.5425095199998</v>
      </c>
      <c r="F24" s="43">
        <v>2167.7903287499998</v>
      </c>
      <c r="G24" s="43">
        <v>2167.5957444399996</v>
      </c>
      <c r="H24" s="43">
        <v>2170.3455910799998</v>
      </c>
      <c r="I24" s="43">
        <v>2186.4864272299997</v>
      </c>
      <c r="J24" s="43">
        <v>2201.3387152599998</v>
      </c>
      <c r="K24" s="43">
        <v>2216.6895364699999</v>
      </c>
      <c r="L24" s="43">
        <v>2218.7450876499997</v>
      </c>
      <c r="M24" s="43">
        <v>2214.98627115</v>
      </c>
      <c r="N24" s="43">
        <v>2214.49271813</v>
      </c>
      <c r="O24" s="43">
        <v>2213.16383782</v>
      </c>
      <c r="P24" s="43">
        <v>2212.5478561499999</v>
      </c>
      <c r="Q24" s="43">
        <v>2212.97155892</v>
      </c>
      <c r="R24" s="43">
        <v>2212.1669975299997</v>
      </c>
      <c r="S24" s="43">
        <v>2210.1333117899999</v>
      </c>
      <c r="T24" s="43">
        <v>2209.1711996199997</v>
      </c>
      <c r="U24" s="43">
        <v>2214.2236625199998</v>
      </c>
      <c r="V24" s="43">
        <v>2215.18199727</v>
      </c>
      <c r="W24" s="43">
        <v>2211.1685360899996</v>
      </c>
      <c r="X24" s="43">
        <v>2203.59977334</v>
      </c>
      <c r="Y24" s="43">
        <v>2196.6991482399999</v>
      </c>
    </row>
    <row r="25" spans="1:25" x14ac:dyDescent="0.2">
      <c r="A25" s="42">
        <v>44993</v>
      </c>
      <c r="B25" s="43">
        <v>2179.2645642799998</v>
      </c>
      <c r="C25" s="43">
        <v>2164.0616150299998</v>
      </c>
      <c r="D25" s="43">
        <v>2159.8421355299997</v>
      </c>
      <c r="E25" s="43">
        <v>2161.59762155</v>
      </c>
      <c r="F25" s="43">
        <v>2161.84031878</v>
      </c>
      <c r="G25" s="43">
        <v>2161.87470476</v>
      </c>
      <c r="H25" s="43">
        <v>2164.48230083</v>
      </c>
      <c r="I25" s="43">
        <v>2164.8695789999997</v>
      </c>
      <c r="J25" s="43">
        <v>2193.65941501</v>
      </c>
      <c r="K25" s="43">
        <v>2194.0048491699999</v>
      </c>
      <c r="L25" s="43">
        <v>2196.9555099499999</v>
      </c>
      <c r="M25" s="43">
        <v>2203.49164049</v>
      </c>
      <c r="N25" s="43">
        <v>2205.3895946499997</v>
      </c>
      <c r="O25" s="43">
        <v>2205.2475447899997</v>
      </c>
      <c r="P25" s="43">
        <v>2202.8631943099999</v>
      </c>
      <c r="Q25" s="43">
        <v>2198.2608089599998</v>
      </c>
      <c r="R25" s="43">
        <v>2194.66599004</v>
      </c>
      <c r="S25" s="43">
        <v>2193.4283105199997</v>
      </c>
      <c r="T25" s="43">
        <v>2196.5925478300001</v>
      </c>
      <c r="U25" s="43">
        <v>2206.1623772599996</v>
      </c>
      <c r="V25" s="43">
        <v>2212.0351317</v>
      </c>
      <c r="W25" s="43">
        <v>2207.9904804399998</v>
      </c>
      <c r="X25" s="43">
        <v>2205.4713280299998</v>
      </c>
      <c r="Y25" s="43">
        <v>2200.37395969</v>
      </c>
    </row>
    <row r="26" spans="1:25" x14ac:dyDescent="0.2">
      <c r="A26" s="42">
        <v>44994</v>
      </c>
      <c r="B26" s="43">
        <v>2185.2951491899998</v>
      </c>
      <c r="C26" s="43">
        <v>2171.1635621999999</v>
      </c>
      <c r="D26" s="43">
        <v>2163.8800850399998</v>
      </c>
      <c r="E26" s="43">
        <v>2165.3312362499996</v>
      </c>
      <c r="F26" s="43">
        <v>2165.93332448</v>
      </c>
      <c r="G26" s="43">
        <v>2166.4027387399997</v>
      </c>
      <c r="H26" s="43">
        <v>2169.1604108899996</v>
      </c>
      <c r="I26" s="43">
        <v>2185.0427345200001</v>
      </c>
      <c r="J26" s="43">
        <v>2200.5548901099996</v>
      </c>
      <c r="K26" s="43">
        <v>2216.2515880199999</v>
      </c>
      <c r="L26" s="43">
        <v>2220.96492072</v>
      </c>
      <c r="M26" s="43">
        <v>2221.56814979</v>
      </c>
      <c r="N26" s="43">
        <v>2222.85449045</v>
      </c>
      <c r="O26" s="43">
        <v>2220.8275595599998</v>
      </c>
      <c r="P26" s="43">
        <v>2219.9624278900001</v>
      </c>
      <c r="Q26" s="43">
        <v>2220.19449768</v>
      </c>
      <c r="R26" s="43">
        <v>2219.3231289599998</v>
      </c>
      <c r="S26" s="43">
        <v>2216.66626279</v>
      </c>
      <c r="T26" s="43">
        <v>2228.2046916199997</v>
      </c>
      <c r="U26" s="43">
        <v>2243.9819257599997</v>
      </c>
      <c r="V26" s="43">
        <v>2247.5230475199996</v>
      </c>
      <c r="W26" s="43">
        <v>2244.5586479999997</v>
      </c>
      <c r="X26" s="43">
        <v>2237.5090606199997</v>
      </c>
      <c r="Y26" s="43">
        <v>2230.3186728599999</v>
      </c>
    </row>
    <row r="27" spans="1:25" x14ac:dyDescent="0.2">
      <c r="A27" s="42">
        <v>44995</v>
      </c>
      <c r="B27" s="43">
        <v>2215.0915020899997</v>
      </c>
      <c r="C27" s="43">
        <v>2201.49183227</v>
      </c>
      <c r="D27" s="43">
        <v>2193.8027096999999</v>
      </c>
      <c r="E27" s="43">
        <v>2194.3586316399997</v>
      </c>
      <c r="F27" s="43">
        <v>2194.4947719199999</v>
      </c>
      <c r="G27" s="43">
        <v>2195.4072646299996</v>
      </c>
      <c r="H27" s="43">
        <v>2196.1083473899998</v>
      </c>
      <c r="I27" s="43">
        <v>2209.9376705699997</v>
      </c>
      <c r="J27" s="43">
        <v>2220.39363632</v>
      </c>
      <c r="K27" s="43">
        <v>2232.8312614799997</v>
      </c>
      <c r="L27" s="43">
        <v>2237.87645273</v>
      </c>
      <c r="M27" s="43">
        <v>2236.2986188899999</v>
      </c>
      <c r="N27" s="43">
        <v>2233.4424229199999</v>
      </c>
      <c r="O27" s="43">
        <v>2222.6181130299997</v>
      </c>
      <c r="P27" s="43">
        <v>2220.2245258399998</v>
      </c>
      <c r="Q27" s="43">
        <v>2220.43788924</v>
      </c>
      <c r="R27" s="43">
        <v>2220.44732226</v>
      </c>
      <c r="S27" s="43">
        <v>2220.3974836499997</v>
      </c>
      <c r="T27" s="43">
        <v>2216.85581852</v>
      </c>
      <c r="U27" s="43">
        <v>2219.7167482</v>
      </c>
      <c r="V27" s="43">
        <v>2224.1921348599999</v>
      </c>
      <c r="W27" s="43">
        <v>2221.67784304</v>
      </c>
      <c r="X27" s="43">
        <v>2213.77933312</v>
      </c>
      <c r="Y27" s="43">
        <v>2208.4862741499996</v>
      </c>
    </row>
    <row r="28" spans="1:25" x14ac:dyDescent="0.2">
      <c r="A28" s="42">
        <v>44996</v>
      </c>
      <c r="B28" s="43">
        <v>2196.6834308699999</v>
      </c>
      <c r="C28" s="43">
        <v>2181.5470043799996</v>
      </c>
      <c r="D28" s="43">
        <v>2172.7181747599998</v>
      </c>
      <c r="E28" s="43">
        <v>2173.0722839299997</v>
      </c>
      <c r="F28" s="43">
        <v>2173.3163428299999</v>
      </c>
      <c r="G28" s="43">
        <v>2173.6599043299998</v>
      </c>
      <c r="H28" s="43">
        <v>2174.1123468000001</v>
      </c>
      <c r="I28" s="43">
        <v>2174.8781891899998</v>
      </c>
      <c r="J28" s="43">
        <v>2207.7834276599997</v>
      </c>
      <c r="K28" s="43">
        <v>2207.42885449</v>
      </c>
      <c r="L28" s="43">
        <v>2211.94999216</v>
      </c>
      <c r="M28" s="43">
        <v>2213.44531693</v>
      </c>
      <c r="N28" s="43">
        <v>2212.1822461199999</v>
      </c>
      <c r="O28" s="43">
        <v>2211.36516054</v>
      </c>
      <c r="P28" s="43">
        <v>2210.87129327</v>
      </c>
      <c r="Q28" s="43">
        <v>2209.53375284</v>
      </c>
      <c r="R28" s="43">
        <v>2208.2545450699999</v>
      </c>
      <c r="S28" s="43">
        <v>2207.0595864699999</v>
      </c>
      <c r="T28" s="43">
        <v>2207.2917671</v>
      </c>
      <c r="U28" s="43">
        <v>2212.8232215099997</v>
      </c>
      <c r="V28" s="43">
        <v>2219.7198236199997</v>
      </c>
      <c r="W28" s="43">
        <v>2217.88367754</v>
      </c>
      <c r="X28" s="43">
        <v>2208.8503099499999</v>
      </c>
      <c r="Y28" s="43">
        <v>2199.3372909</v>
      </c>
    </row>
    <row r="29" spans="1:25" x14ac:dyDescent="0.2">
      <c r="A29" s="42">
        <v>44997</v>
      </c>
      <c r="B29" s="43">
        <v>2184.7614928599996</v>
      </c>
      <c r="C29" s="43">
        <v>2171.7154375</v>
      </c>
      <c r="D29" s="43">
        <v>2165.7141775999999</v>
      </c>
      <c r="E29" s="43">
        <v>2165.3145135099999</v>
      </c>
      <c r="F29" s="43">
        <v>2165.0604698299999</v>
      </c>
      <c r="G29" s="43">
        <v>2165.7572309099996</v>
      </c>
      <c r="H29" s="43">
        <v>2167.5403331799998</v>
      </c>
      <c r="I29" s="43">
        <v>2165.9377239299997</v>
      </c>
      <c r="J29" s="43">
        <v>2195.7362712199997</v>
      </c>
      <c r="K29" s="43">
        <v>2195.76223351</v>
      </c>
      <c r="L29" s="43">
        <v>2197.0707467099996</v>
      </c>
      <c r="M29" s="43">
        <v>2216.7680285899996</v>
      </c>
      <c r="N29" s="43">
        <v>2207.8346776599997</v>
      </c>
      <c r="O29" s="43">
        <v>2206.35188346</v>
      </c>
      <c r="P29" s="43">
        <v>2204.5920754999997</v>
      </c>
      <c r="Q29" s="43">
        <v>2202.6931970299997</v>
      </c>
      <c r="R29" s="43">
        <v>2200.1910823099997</v>
      </c>
      <c r="S29" s="43">
        <v>2200.4687882099997</v>
      </c>
      <c r="T29" s="43">
        <v>2204.2995479399997</v>
      </c>
      <c r="U29" s="43">
        <v>2212.2361365399997</v>
      </c>
      <c r="V29" s="43">
        <v>2219.9378401700001</v>
      </c>
      <c r="W29" s="43">
        <v>2218.9073071399998</v>
      </c>
      <c r="X29" s="43">
        <v>2217.73050332</v>
      </c>
      <c r="Y29" s="43">
        <v>2208.31996248</v>
      </c>
    </row>
    <row r="30" spans="1:25" x14ac:dyDescent="0.2">
      <c r="A30" s="42">
        <v>44998</v>
      </c>
      <c r="B30" s="43">
        <v>2189.9967245799999</v>
      </c>
      <c r="C30" s="43">
        <v>2173.05097166</v>
      </c>
      <c r="D30" s="43">
        <v>2168.2112178099997</v>
      </c>
      <c r="E30" s="43">
        <v>2170.6112158299998</v>
      </c>
      <c r="F30" s="43">
        <v>2172.2053520899999</v>
      </c>
      <c r="G30" s="43">
        <v>2173.3041645899998</v>
      </c>
      <c r="H30" s="43">
        <v>2175.6966006899997</v>
      </c>
      <c r="I30" s="43">
        <v>2188.5422657399999</v>
      </c>
      <c r="J30" s="43">
        <v>2201.40994215</v>
      </c>
      <c r="K30" s="43">
        <v>2216.7283621399997</v>
      </c>
      <c r="L30" s="43">
        <v>2239.1030695599998</v>
      </c>
      <c r="M30" s="43">
        <v>2264.6540686099997</v>
      </c>
      <c r="N30" s="43">
        <v>2307.2795861499999</v>
      </c>
      <c r="O30" s="43">
        <v>2302.3917835399998</v>
      </c>
      <c r="P30" s="43">
        <v>2303.0995421299999</v>
      </c>
      <c r="Q30" s="43">
        <v>2298.24431555</v>
      </c>
      <c r="R30" s="43">
        <v>2298.9023762399997</v>
      </c>
      <c r="S30" s="43">
        <v>2297.3204667099999</v>
      </c>
      <c r="T30" s="43">
        <v>2301.2614388399998</v>
      </c>
      <c r="U30" s="43">
        <v>2298.2051841699999</v>
      </c>
      <c r="V30" s="43">
        <v>2299.4276247499997</v>
      </c>
      <c r="W30" s="43">
        <v>2299.8007010799997</v>
      </c>
      <c r="X30" s="43">
        <v>2296.39711807</v>
      </c>
      <c r="Y30" s="43">
        <v>2291.1720701199997</v>
      </c>
    </row>
    <row r="31" spans="1:25" x14ac:dyDescent="0.2">
      <c r="A31" s="42">
        <v>44999</v>
      </c>
      <c r="B31" s="43">
        <v>2269.511262</v>
      </c>
      <c r="C31" s="43">
        <v>2239.9735071599998</v>
      </c>
      <c r="D31" s="43">
        <v>2208.4046280999996</v>
      </c>
      <c r="E31" s="43">
        <v>2178.2408920999997</v>
      </c>
      <c r="F31" s="43">
        <v>2195.2165255999998</v>
      </c>
      <c r="G31" s="43">
        <v>2217.2103400999999</v>
      </c>
      <c r="H31" s="43">
        <v>2194.6398573500001</v>
      </c>
      <c r="I31" s="43">
        <v>2191.47225901</v>
      </c>
      <c r="J31" s="43">
        <v>2236.9232346099998</v>
      </c>
      <c r="K31" s="43">
        <v>2267.9261199799998</v>
      </c>
      <c r="L31" s="43">
        <v>2293.55278383</v>
      </c>
      <c r="M31" s="43">
        <v>2298.0052841299998</v>
      </c>
      <c r="N31" s="43">
        <v>2296.7916740999999</v>
      </c>
      <c r="O31" s="43">
        <v>2283.9355951499997</v>
      </c>
      <c r="P31" s="43">
        <v>2280.3957085399998</v>
      </c>
      <c r="Q31" s="43">
        <v>2270.6575004199999</v>
      </c>
      <c r="R31" s="43">
        <v>2246.3922770599997</v>
      </c>
      <c r="S31" s="43">
        <v>2240.1451153499997</v>
      </c>
      <c r="T31" s="43">
        <v>2259.0627829800001</v>
      </c>
      <c r="U31" s="43">
        <v>2282.3773232399999</v>
      </c>
      <c r="V31" s="43">
        <v>2297.3754986199997</v>
      </c>
      <c r="W31" s="43">
        <v>2294.4918480599999</v>
      </c>
      <c r="X31" s="43">
        <v>2290.66158081</v>
      </c>
      <c r="Y31" s="43">
        <v>2285.5012311999999</v>
      </c>
    </row>
    <row r="32" spans="1:25" x14ac:dyDescent="0.2">
      <c r="A32" s="42">
        <v>45000</v>
      </c>
      <c r="B32" s="43">
        <v>2265.1216754499997</v>
      </c>
      <c r="C32" s="43">
        <v>2238.7910168399999</v>
      </c>
      <c r="D32" s="43">
        <v>2211.5072256499998</v>
      </c>
      <c r="E32" s="43">
        <v>2180.8556145499997</v>
      </c>
      <c r="F32" s="43">
        <v>2207.7248219399999</v>
      </c>
      <c r="G32" s="43">
        <v>2230.3708409199999</v>
      </c>
      <c r="H32" s="43">
        <v>2242.64763842</v>
      </c>
      <c r="I32" s="43">
        <v>2260.2458099199998</v>
      </c>
      <c r="J32" s="43">
        <v>2268.55046107</v>
      </c>
      <c r="K32" s="43">
        <v>2287.7172958399997</v>
      </c>
      <c r="L32" s="43">
        <v>2297.5813695699999</v>
      </c>
      <c r="M32" s="43">
        <v>2297.6738989099999</v>
      </c>
      <c r="N32" s="43">
        <v>2298.0308845699997</v>
      </c>
      <c r="O32" s="43">
        <v>2298.8011705999998</v>
      </c>
      <c r="P32" s="43">
        <v>2298.1946529699999</v>
      </c>
      <c r="Q32" s="43">
        <v>2297.5052803599997</v>
      </c>
      <c r="R32" s="43">
        <v>2284.8679127999999</v>
      </c>
      <c r="S32" s="43">
        <v>2256.6073744599998</v>
      </c>
      <c r="T32" s="43">
        <v>2235.00742326</v>
      </c>
      <c r="U32" s="43">
        <v>2243.0200037599998</v>
      </c>
      <c r="V32" s="43">
        <v>2274.3708422299997</v>
      </c>
      <c r="W32" s="43">
        <v>2307.5072117099999</v>
      </c>
      <c r="X32" s="43">
        <v>2305.28519658</v>
      </c>
      <c r="Y32" s="43">
        <v>2301.33400932</v>
      </c>
    </row>
    <row r="33" spans="1:25" x14ac:dyDescent="0.2">
      <c r="A33" s="42">
        <v>45001</v>
      </c>
      <c r="B33" s="43">
        <v>2299.0436817299997</v>
      </c>
      <c r="C33" s="43">
        <v>2286.7748579300001</v>
      </c>
      <c r="D33" s="43">
        <v>2258.3275955699996</v>
      </c>
      <c r="E33" s="43">
        <v>2225.9169432799999</v>
      </c>
      <c r="F33" s="43">
        <v>2191.8586662600001</v>
      </c>
      <c r="G33" s="43">
        <v>2229.4252563199998</v>
      </c>
      <c r="H33" s="43">
        <v>2273.8203701499997</v>
      </c>
      <c r="I33" s="43">
        <v>2298.3884499599999</v>
      </c>
      <c r="J33" s="43">
        <v>2304.6746979099998</v>
      </c>
      <c r="K33" s="43">
        <v>2311.3007152699997</v>
      </c>
      <c r="L33" s="43">
        <v>2314.8584895199997</v>
      </c>
      <c r="M33" s="43">
        <v>2315.6861793599996</v>
      </c>
      <c r="N33" s="43">
        <v>2302.9218233899996</v>
      </c>
      <c r="O33" s="43">
        <v>2299.58820341</v>
      </c>
      <c r="P33" s="43">
        <v>2298.0475218699999</v>
      </c>
      <c r="Q33" s="43">
        <v>2300.0253455399998</v>
      </c>
      <c r="R33" s="43">
        <v>2299.7437406399999</v>
      </c>
      <c r="S33" s="43">
        <v>2299.1962657300001</v>
      </c>
      <c r="T33" s="43">
        <v>2300.8331877999999</v>
      </c>
      <c r="U33" s="43">
        <v>2305.8567949999997</v>
      </c>
      <c r="V33" s="43">
        <v>2310.0321276999998</v>
      </c>
      <c r="W33" s="43">
        <v>2304.9415251799996</v>
      </c>
      <c r="X33" s="43">
        <v>2302.1361419199998</v>
      </c>
      <c r="Y33" s="43">
        <v>2299.7258889999998</v>
      </c>
    </row>
    <row r="34" spans="1:25" x14ac:dyDescent="0.2">
      <c r="A34" s="42">
        <v>45002</v>
      </c>
      <c r="B34" s="43">
        <v>2302.5408303699996</v>
      </c>
      <c r="C34" s="43">
        <v>2267.48169697</v>
      </c>
      <c r="D34" s="43">
        <v>2233.6334724799999</v>
      </c>
      <c r="E34" s="43">
        <v>2192.7122208799997</v>
      </c>
      <c r="F34" s="43">
        <v>2183.8512205399998</v>
      </c>
      <c r="G34" s="43">
        <v>2221.3394258099997</v>
      </c>
      <c r="H34" s="43">
        <v>2250.6396168299998</v>
      </c>
      <c r="I34" s="43">
        <v>2275.9637892299997</v>
      </c>
      <c r="J34" s="43">
        <v>2295.6675679800001</v>
      </c>
      <c r="K34" s="43">
        <v>2301.4042029099996</v>
      </c>
      <c r="L34" s="43">
        <v>2295.9073298099997</v>
      </c>
      <c r="M34" s="43">
        <v>2293.9775039199999</v>
      </c>
      <c r="N34" s="43">
        <v>2298.1386722499997</v>
      </c>
      <c r="O34" s="43">
        <v>2297.8075439899999</v>
      </c>
      <c r="P34" s="43">
        <v>2294.1212302599997</v>
      </c>
      <c r="Q34" s="43">
        <v>2293.3337220099997</v>
      </c>
      <c r="R34" s="43">
        <v>2289.9924409299997</v>
      </c>
      <c r="S34" s="43">
        <v>2282.79497907</v>
      </c>
      <c r="T34" s="43">
        <v>2280.8830427799999</v>
      </c>
      <c r="U34" s="43">
        <v>2279.5518996199999</v>
      </c>
      <c r="V34" s="43">
        <v>2263.1811417099998</v>
      </c>
      <c r="W34" s="43">
        <v>2239.5474477499997</v>
      </c>
      <c r="X34" s="43">
        <v>2214.90771494</v>
      </c>
      <c r="Y34" s="43">
        <v>2266.5024097399996</v>
      </c>
    </row>
    <row r="35" spans="1:25" x14ac:dyDescent="0.2">
      <c r="A35" s="42">
        <v>45003</v>
      </c>
      <c r="B35" s="43">
        <v>2278.6288621099998</v>
      </c>
      <c r="C35" s="43">
        <v>2274.7627303899999</v>
      </c>
      <c r="D35" s="43">
        <v>2246.7343555799998</v>
      </c>
      <c r="E35" s="43">
        <v>2218.9514706599998</v>
      </c>
      <c r="F35" s="43">
        <v>2199.51131614</v>
      </c>
      <c r="G35" s="43">
        <v>2200.1434540699997</v>
      </c>
      <c r="H35" s="43">
        <v>2221.1097812899998</v>
      </c>
      <c r="I35" s="43">
        <v>2256.38136609</v>
      </c>
      <c r="J35" s="43">
        <v>2265.3096046999999</v>
      </c>
      <c r="K35" s="43">
        <v>2272.08401374</v>
      </c>
      <c r="L35" s="43">
        <v>2276.0542087399999</v>
      </c>
      <c r="M35" s="43">
        <v>2277.8656325699999</v>
      </c>
      <c r="N35" s="43">
        <v>2276.5643493999996</v>
      </c>
      <c r="O35" s="43">
        <v>2273.3272520099999</v>
      </c>
      <c r="P35" s="43">
        <v>2270.8114987899999</v>
      </c>
      <c r="Q35" s="43">
        <v>2263.7189129999997</v>
      </c>
      <c r="R35" s="43">
        <v>2270.23877085</v>
      </c>
      <c r="S35" s="43">
        <v>2270.1176822699999</v>
      </c>
      <c r="T35" s="43">
        <v>2272.5943490599998</v>
      </c>
      <c r="U35" s="43">
        <v>2281.60091848</v>
      </c>
      <c r="V35" s="43">
        <v>2291.5044526399997</v>
      </c>
      <c r="W35" s="43">
        <v>2285.8659248700001</v>
      </c>
      <c r="X35" s="43">
        <v>2280.83092188</v>
      </c>
      <c r="Y35" s="43">
        <v>2275.6568127399996</v>
      </c>
    </row>
    <row r="36" spans="1:25" x14ac:dyDescent="0.2">
      <c r="A36" s="42">
        <v>45004</v>
      </c>
      <c r="B36" s="43">
        <v>2282.2829801399998</v>
      </c>
      <c r="C36" s="43">
        <v>2254.7329665099996</v>
      </c>
      <c r="D36" s="43">
        <v>2188.47223373</v>
      </c>
      <c r="E36" s="43">
        <v>2143.0349366799996</v>
      </c>
      <c r="F36" s="43">
        <v>2142.8289661899998</v>
      </c>
      <c r="G36" s="43">
        <v>2142.1373264399999</v>
      </c>
      <c r="H36" s="43">
        <v>2144.81331155</v>
      </c>
      <c r="I36" s="43">
        <v>2146.75100234</v>
      </c>
      <c r="J36" s="43">
        <v>2163.3720775199999</v>
      </c>
      <c r="K36" s="43">
        <v>2181.9545529399998</v>
      </c>
      <c r="L36" s="43">
        <v>2193.43428313</v>
      </c>
      <c r="M36" s="43">
        <v>2198.4884451899998</v>
      </c>
      <c r="N36" s="43">
        <v>2195.8881368699999</v>
      </c>
      <c r="O36" s="43">
        <v>2192.10323118</v>
      </c>
      <c r="P36" s="43">
        <v>2189.86904989</v>
      </c>
      <c r="Q36" s="43">
        <v>2187.7869916899999</v>
      </c>
      <c r="R36" s="43">
        <v>2184.9929795899998</v>
      </c>
      <c r="S36" s="43">
        <v>2184.7199068499999</v>
      </c>
      <c r="T36" s="43">
        <v>2186.3048057999999</v>
      </c>
      <c r="U36" s="43">
        <v>2192.2285390699999</v>
      </c>
      <c r="V36" s="43">
        <v>2205.81044092</v>
      </c>
      <c r="W36" s="43">
        <v>2203.2686967899999</v>
      </c>
      <c r="X36" s="43">
        <v>2199.1165912199999</v>
      </c>
      <c r="Y36" s="43">
        <v>2188.4088210999998</v>
      </c>
    </row>
    <row r="37" spans="1:25" x14ac:dyDescent="0.2">
      <c r="A37" s="42">
        <v>45005</v>
      </c>
      <c r="B37" s="43">
        <v>2170.4352546099999</v>
      </c>
      <c r="C37" s="43">
        <v>2159.2029822299996</v>
      </c>
      <c r="D37" s="43">
        <v>2147.0260411699996</v>
      </c>
      <c r="E37" s="43">
        <v>2140.6646442699998</v>
      </c>
      <c r="F37" s="43">
        <v>2140.9679573099997</v>
      </c>
      <c r="G37" s="43">
        <v>2141.8779929399998</v>
      </c>
      <c r="H37" s="43">
        <v>2148.0689035599999</v>
      </c>
      <c r="I37" s="43">
        <v>2168.71266805</v>
      </c>
      <c r="J37" s="43">
        <v>2208.14588736</v>
      </c>
      <c r="K37" s="43">
        <v>2274.2874641899998</v>
      </c>
      <c r="L37" s="43">
        <v>2317.04015557</v>
      </c>
      <c r="M37" s="43">
        <v>2355.1141413699997</v>
      </c>
      <c r="N37" s="43">
        <v>2380.0635204999999</v>
      </c>
      <c r="O37" s="43">
        <v>2363.95444391</v>
      </c>
      <c r="P37" s="43">
        <v>2361.6878797699997</v>
      </c>
      <c r="Q37" s="43">
        <v>2368.1118971299998</v>
      </c>
      <c r="R37" s="43">
        <v>2382.2366739699996</v>
      </c>
      <c r="S37" s="43">
        <v>2383.0419093099999</v>
      </c>
      <c r="T37" s="43">
        <v>2383.4736876799998</v>
      </c>
      <c r="U37" s="43">
        <v>2385.4694228599997</v>
      </c>
      <c r="V37" s="43">
        <v>2388.5835838399998</v>
      </c>
      <c r="W37" s="43">
        <v>2381.3539671999997</v>
      </c>
      <c r="X37" s="43">
        <v>2377.2260764799998</v>
      </c>
      <c r="Y37" s="43">
        <v>2371.4904543600001</v>
      </c>
    </row>
    <row r="38" spans="1:25" x14ac:dyDescent="0.2">
      <c r="A38" s="42">
        <v>45006</v>
      </c>
      <c r="B38" s="43">
        <v>2363.8830229799996</v>
      </c>
      <c r="C38" s="43">
        <v>2372.3170847799997</v>
      </c>
      <c r="D38" s="43">
        <v>2384.8711707099997</v>
      </c>
      <c r="E38" s="43">
        <v>2399.2207538799998</v>
      </c>
      <c r="F38" s="43">
        <v>2404.0562658399999</v>
      </c>
      <c r="G38" s="43">
        <v>2404.1152138399998</v>
      </c>
      <c r="H38" s="43">
        <v>2393.7441061199997</v>
      </c>
      <c r="I38" s="43">
        <v>2384.9926507499999</v>
      </c>
      <c r="J38" s="43">
        <v>2382.0055880499999</v>
      </c>
      <c r="K38" s="43">
        <v>2384.2676802799997</v>
      </c>
      <c r="L38" s="43">
        <v>2371.7139525600001</v>
      </c>
      <c r="M38" s="43">
        <v>2364.2916051399998</v>
      </c>
      <c r="N38" s="43">
        <v>2363.0427551999996</v>
      </c>
      <c r="O38" s="43">
        <v>2369.38171053</v>
      </c>
      <c r="P38" s="43">
        <v>2381.6590163199999</v>
      </c>
      <c r="Q38" s="43">
        <v>2384.30986175</v>
      </c>
      <c r="R38" s="43">
        <v>2385.3375413799999</v>
      </c>
      <c r="S38" s="43">
        <v>2384.9414252299998</v>
      </c>
      <c r="T38" s="43">
        <v>2384.54544833</v>
      </c>
      <c r="U38" s="43">
        <v>2387.50531314</v>
      </c>
      <c r="V38" s="43">
        <v>2388.2964690999997</v>
      </c>
      <c r="W38" s="43">
        <v>2386.9281357899999</v>
      </c>
      <c r="X38" s="43">
        <v>2386.6032052699998</v>
      </c>
      <c r="Y38" s="43">
        <v>2385.6732217799999</v>
      </c>
    </row>
    <row r="39" spans="1:25" x14ac:dyDescent="0.2">
      <c r="A39" s="42">
        <v>45007</v>
      </c>
      <c r="B39" s="43">
        <v>2376.9252007800001</v>
      </c>
      <c r="C39" s="43">
        <v>2388.4169148699998</v>
      </c>
      <c r="D39" s="43">
        <v>2406.87274368</v>
      </c>
      <c r="E39" s="43">
        <v>2409.0421791899998</v>
      </c>
      <c r="F39" s="43">
        <v>2408.5423138399997</v>
      </c>
      <c r="G39" s="43">
        <v>2468.8106419699998</v>
      </c>
      <c r="H39" s="43">
        <v>2488.5175494800001</v>
      </c>
      <c r="I39" s="43">
        <v>2464.6981746799997</v>
      </c>
      <c r="J39" s="43">
        <v>2446.7381676</v>
      </c>
      <c r="K39" s="43">
        <v>2435.4365435899999</v>
      </c>
      <c r="L39" s="43">
        <v>2372.0739506099999</v>
      </c>
      <c r="M39" s="43">
        <v>2305.9981450099999</v>
      </c>
      <c r="N39" s="43">
        <v>2385.83452631</v>
      </c>
      <c r="O39" s="43">
        <v>2431.70988119</v>
      </c>
      <c r="P39" s="43">
        <v>2359.1377079700001</v>
      </c>
      <c r="Q39" s="43">
        <v>2306.8019335999998</v>
      </c>
      <c r="R39" s="43">
        <v>2404.8461933399999</v>
      </c>
      <c r="S39" s="43">
        <v>2388.04116694</v>
      </c>
      <c r="T39" s="43">
        <v>2334.7566676500001</v>
      </c>
      <c r="U39" s="43">
        <v>2334.3210993999996</v>
      </c>
      <c r="V39" s="43">
        <v>2338.2327664599998</v>
      </c>
      <c r="W39" s="43">
        <v>2336.1752316299999</v>
      </c>
      <c r="X39" s="43">
        <v>2332.47002875</v>
      </c>
      <c r="Y39" s="43">
        <v>2325.53414939</v>
      </c>
    </row>
    <row r="40" spans="1:25" x14ac:dyDescent="0.2">
      <c r="A40" s="42">
        <v>45008</v>
      </c>
      <c r="B40" s="43">
        <v>2313.4951106399999</v>
      </c>
      <c r="C40" s="43">
        <v>2324.4281368699999</v>
      </c>
      <c r="D40" s="43">
        <v>2347.07291179</v>
      </c>
      <c r="E40" s="43">
        <v>2358.3111033099999</v>
      </c>
      <c r="F40" s="43">
        <v>2362.0719927299997</v>
      </c>
      <c r="G40" s="43">
        <v>2361.6281987299999</v>
      </c>
      <c r="H40" s="43">
        <v>2355.72139513</v>
      </c>
      <c r="I40" s="43">
        <v>2341.3204784299996</v>
      </c>
      <c r="J40" s="43">
        <v>2338.0939777999997</v>
      </c>
      <c r="K40" s="43">
        <v>2344.1458605099997</v>
      </c>
      <c r="L40" s="43">
        <v>2340.18609474</v>
      </c>
      <c r="M40" s="43">
        <v>2337.66130445</v>
      </c>
      <c r="N40" s="43">
        <v>2341.4788464999997</v>
      </c>
      <c r="O40" s="43">
        <v>2341.75971828</v>
      </c>
      <c r="P40" s="43">
        <v>2338.5894346999999</v>
      </c>
      <c r="Q40" s="43">
        <v>2337.1103169899998</v>
      </c>
      <c r="R40" s="43">
        <v>2335.9206864299999</v>
      </c>
      <c r="S40" s="43">
        <v>2333.0117028299996</v>
      </c>
      <c r="T40" s="43">
        <v>2330.7351491199997</v>
      </c>
      <c r="U40" s="43">
        <v>2332.1047364900001</v>
      </c>
      <c r="V40" s="43">
        <v>2336.03618478</v>
      </c>
      <c r="W40" s="43">
        <v>2333.9901069999996</v>
      </c>
      <c r="X40" s="43">
        <v>2330.9430283899997</v>
      </c>
      <c r="Y40" s="43">
        <v>2329.8212162299997</v>
      </c>
    </row>
    <row r="41" spans="1:25" x14ac:dyDescent="0.2">
      <c r="A41" s="42">
        <v>45009</v>
      </c>
      <c r="B41" s="43">
        <v>2326.8413937099999</v>
      </c>
      <c r="C41" s="43">
        <v>2333.5509572699998</v>
      </c>
      <c r="D41" s="43">
        <v>2348.8896519499999</v>
      </c>
      <c r="E41" s="43">
        <v>2353.8017046499999</v>
      </c>
      <c r="F41" s="43">
        <v>2355.2230139999997</v>
      </c>
      <c r="G41" s="43">
        <v>2355.44969399</v>
      </c>
      <c r="H41" s="43">
        <v>2349.7776203199996</v>
      </c>
      <c r="I41" s="43">
        <v>2337.2119019899997</v>
      </c>
      <c r="J41" s="43">
        <v>2336.00395991</v>
      </c>
      <c r="K41" s="43">
        <v>2341.8958493199998</v>
      </c>
      <c r="L41" s="43">
        <v>2342.5739959699999</v>
      </c>
      <c r="M41" s="43">
        <v>2340.9074161999997</v>
      </c>
      <c r="N41" s="43">
        <v>2338.7680062999998</v>
      </c>
      <c r="O41" s="43">
        <v>2334.5708507699997</v>
      </c>
      <c r="P41" s="43">
        <v>2335.8394234499997</v>
      </c>
      <c r="Q41" s="43">
        <v>2336.7082933799998</v>
      </c>
      <c r="R41" s="43">
        <v>2336.4423302099999</v>
      </c>
      <c r="S41" s="43">
        <v>2336.5112058599998</v>
      </c>
      <c r="T41" s="43">
        <v>2334.22574618</v>
      </c>
      <c r="U41" s="43">
        <v>2331.3132856399998</v>
      </c>
      <c r="V41" s="43">
        <v>2339.50253535</v>
      </c>
      <c r="W41" s="43">
        <v>2331.22161237</v>
      </c>
      <c r="X41" s="43">
        <v>2331.5988758599997</v>
      </c>
      <c r="Y41" s="43">
        <v>2328.2634203699999</v>
      </c>
    </row>
    <row r="42" spans="1:25" x14ac:dyDescent="0.2">
      <c r="A42" s="42">
        <v>45010</v>
      </c>
      <c r="B42" s="43">
        <v>2323.86247538</v>
      </c>
      <c r="C42" s="43">
        <v>2331.3432102399997</v>
      </c>
      <c r="D42" s="43">
        <v>2339.8754400499997</v>
      </c>
      <c r="E42" s="43">
        <v>2351.0010921799999</v>
      </c>
      <c r="F42" s="43">
        <v>2356.4550069100001</v>
      </c>
      <c r="G42" s="43">
        <v>2362.47987483</v>
      </c>
      <c r="H42" s="43">
        <v>2351.9907132499998</v>
      </c>
      <c r="I42" s="43">
        <v>2346.6019695800001</v>
      </c>
      <c r="J42" s="43">
        <v>2355.9254842799996</v>
      </c>
      <c r="K42" s="43">
        <v>2344.1025075099997</v>
      </c>
      <c r="L42" s="43">
        <v>2334.2738497099999</v>
      </c>
      <c r="M42" s="43">
        <v>2336.67239513</v>
      </c>
      <c r="N42" s="43">
        <v>2334.8284516599997</v>
      </c>
      <c r="O42" s="43">
        <v>2332.22760569</v>
      </c>
      <c r="P42" s="43">
        <v>2330.88248922</v>
      </c>
      <c r="Q42" s="43">
        <v>2326.42526718</v>
      </c>
      <c r="R42" s="43">
        <v>2335.2576871599999</v>
      </c>
      <c r="S42" s="43">
        <v>2337.6281963799997</v>
      </c>
      <c r="T42" s="43">
        <v>2335.52347637</v>
      </c>
      <c r="U42" s="43">
        <v>2338.3025057099999</v>
      </c>
      <c r="V42" s="43">
        <v>2343.6442165399999</v>
      </c>
      <c r="W42" s="43">
        <v>2337.76809116</v>
      </c>
      <c r="X42" s="43">
        <v>2335.8070911899999</v>
      </c>
      <c r="Y42" s="43">
        <v>2330.81438596</v>
      </c>
    </row>
    <row r="43" spans="1:25" x14ac:dyDescent="0.2">
      <c r="A43" s="42">
        <v>45011</v>
      </c>
      <c r="B43" s="43">
        <v>2324.2578737599997</v>
      </c>
      <c r="C43" s="43">
        <v>2331.21675237</v>
      </c>
      <c r="D43" s="43">
        <v>2343.0062693899999</v>
      </c>
      <c r="E43" s="43">
        <v>2350.2008086599999</v>
      </c>
      <c r="F43" s="43">
        <v>2354.40204017</v>
      </c>
      <c r="G43" s="43">
        <v>2356.7821196199998</v>
      </c>
      <c r="H43" s="43">
        <v>2358.2251631300001</v>
      </c>
      <c r="I43" s="43">
        <v>2354.3523729099998</v>
      </c>
      <c r="J43" s="43">
        <v>2365.4805773899998</v>
      </c>
      <c r="K43" s="43">
        <v>2353.57357516</v>
      </c>
      <c r="L43" s="43">
        <v>2342.1259253999997</v>
      </c>
      <c r="M43" s="43">
        <v>2340.3639219499996</v>
      </c>
      <c r="N43" s="43">
        <v>2334.9055767199998</v>
      </c>
      <c r="O43" s="43">
        <v>2335.0095185</v>
      </c>
      <c r="P43" s="43">
        <v>2336.2461581099997</v>
      </c>
      <c r="Q43" s="43">
        <v>2333.9688292000001</v>
      </c>
      <c r="R43" s="43">
        <v>2331.2849523</v>
      </c>
      <c r="S43" s="43">
        <v>2325.5003314799997</v>
      </c>
      <c r="T43" s="43">
        <v>2330.8869172599998</v>
      </c>
      <c r="U43" s="43">
        <v>2330.6868617199998</v>
      </c>
      <c r="V43" s="43">
        <v>2337.8951449399997</v>
      </c>
      <c r="W43" s="43">
        <v>2327.00247769</v>
      </c>
      <c r="X43" s="43">
        <v>2329.4150945799997</v>
      </c>
      <c r="Y43" s="43">
        <v>2329.6901382999999</v>
      </c>
    </row>
    <row r="44" spans="1:25" x14ac:dyDescent="0.2">
      <c r="A44" s="42">
        <v>45012</v>
      </c>
      <c r="B44" s="43">
        <v>2315.9749268699998</v>
      </c>
      <c r="C44" s="43">
        <v>2312.0693675999996</v>
      </c>
      <c r="D44" s="43">
        <v>2322.91698838</v>
      </c>
      <c r="E44" s="43">
        <v>2333.6008432099998</v>
      </c>
      <c r="F44" s="43">
        <v>2343.5932595499999</v>
      </c>
      <c r="G44" s="43">
        <v>2347.3890039499997</v>
      </c>
      <c r="H44" s="43">
        <v>2347.3204102699997</v>
      </c>
      <c r="I44" s="43">
        <v>2334.6062018499997</v>
      </c>
      <c r="J44" s="43">
        <v>2335.0261068499999</v>
      </c>
      <c r="K44" s="43">
        <v>2356.6566743599997</v>
      </c>
      <c r="L44" s="43">
        <v>2359.9661305499999</v>
      </c>
      <c r="M44" s="43">
        <v>2356.3803343599998</v>
      </c>
      <c r="N44" s="43">
        <v>2351.2490709099998</v>
      </c>
      <c r="O44" s="43">
        <v>2350.23489225</v>
      </c>
      <c r="P44" s="43">
        <v>2351.4703147099999</v>
      </c>
      <c r="Q44" s="43">
        <v>2351.5597212299999</v>
      </c>
      <c r="R44" s="43">
        <v>2350.0973015899999</v>
      </c>
      <c r="S44" s="43">
        <v>2350.44047916</v>
      </c>
      <c r="T44" s="43">
        <v>2351.12826124</v>
      </c>
      <c r="U44" s="43">
        <v>2359.0000037899999</v>
      </c>
      <c r="V44" s="43">
        <v>2360.7599194599998</v>
      </c>
      <c r="W44" s="43">
        <v>2359.77365826</v>
      </c>
      <c r="X44" s="43">
        <v>2357.0324329800001</v>
      </c>
      <c r="Y44" s="43">
        <v>2359.3598735199998</v>
      </c>
    </row>
    <row r="45" spans="1:25" x14ac:dyDescent="0.2">
      <c r="A45" s="42">
        <v>45013</v>
      </c>
      <c r="B45" s="43">
        <v>2357.0935781099997</v>
      </c>
      <c r="C45" s="43">
        <v>2363.5117508499998</v>
      </c>
      <c r="D45" s="43">
        <v>2380.11828853</v>
      </c>
      <c r="E45" s="43">
        <v>2387.3133210999999</v>
      </c>
      <c r="F45" s="43">
        <v>2389.3153124799996</v>
      </c>
      <c r="G45" s="43">
        <v>2388.51280223</v>
      </c>
      <c r="H45" s="43">
        <v>2383.33075951</v>
      </c>
      <c r="I45" s="43">
        <v>2366.7813975499998</v>
      </c>
      <c r="J45" s="43">
        <v>2360.71728674</v>
      </c>
      <c r="K45" s="43">
        <v>2364.5481285599999</v>
      </c>
      <c r="L45" s="43">
        <v>2363.6536828499998</v>
      </c>
      <c r="M45" s="43">
        <v>2370.5725838399999</v>
      </c>
      <c r="N45" s="43">
        <v>2364.1162593899999</v>
      </c>
      <c r="O45" s="43">
        <v>2384.2243611399999</v>
      </c>
      <c r="P45" s="43">
        <v>2362.5064949299999</v>
      </c>
      <c r="Q45" s="43">
        <v>2363.8340668699998</v>
      </c>
      <c r="R45" s="43">
        <v>2360.4173534199999</v>
      </c>
      <c r="S45" s="43">
        <v>2361.0092529399999</v>
      </c>
      <c r="T45" s="43">
        <v>2360.2343593299997</v>
      </c>
      <c r="U45" s="43">
        <v>2366.1019311199998</v>
      </c>
      <c r="V45" s="43">
        <v>2368.1125156200001</v>
      </c>
      <c r="W45" s="43">
        <v>2362.3995080699997</v>
      </c>
      <c r="X45" s="43">
        <v>2362.6195339199999</v>
      </c>
      <c r="Y45" s="43">
        <v>2362.6186164399996</v>
      </c>
    </row>
    <row r="46" spans="1:25" x14ac:dyDescent="0.2">
      <c r="A46" s="42">
        <v>45014</v>
      </c>
      <c r="B46" s="43">
        <v>2351.90999594</v>
      </c>
      <c r="C46" s="43">
        <v>2340.9716499299998</v>
      </c>
      <c r="D46" s="43">
        <v>2346.4113318</v>
      </c>
      <c r="E46" s="43">
        <v>2351.19732256</v>
      </c>
      <c r="F46" s="43">
        <v>2356.3143655899999</v>
      </c>
      <c r="G46" s="43">
        <v>2358.39655326</v>
      </c>
      <c r="H46" s="43">
        <v>2354.6485651200001</v>
      </c>
      <c r="I46" s="43">
        <v>2342.0158173299997</v>
      </c>
      <c r="J46" s="43">
        <v>2344.4297785099998</v>
      </c>
      <c r="K46" s="43">
        <v>2350.2465027199996</v>
      </c>
      <c r="L46" s="43">
        <v>2350.5183849699997</v>
      </c>
      <c r="M46" s="43">
        <v>2350.3489680499997</v>
      </c>
      <c r="N46" s="43">
        <v>2347.5406422799997</v>
      </c>
      <c r="O46" s="43">
        <v>2345.00718259</v>
      </c>
      <c r="P46" s="43">
        <v>2343.2591275699997</v>
      </c>
      <c r="Q46" s="43">
        <v>2341.7036483699999</v>
      </c>
      <c r="R46" s="43">
        <v>2342.2183833099998</v>
      </c>
      <c r="S46" s="43">
        <v>2342.5617978299997</v>
      </c>
      <c r="T46" s="43">
        <v>2341.32355697</v>
      </c>
      <c r="U46" s="43">
        <v>2344.9894155399998</v>
      </c>
      <c r="V46" s="43">
        <v>2350.2544829599997</v>
      </c>
      <c r="W46" s="43">
        <v>2345.1130324299997</v>
      </c>
      <c r="X46" s="43">
        <v>2340.1821483199997</v>
      </c>
      <c r="Y46" s="43">
        <v>2335.8344347799998</v>
      </c>
    </row>
    <row r="47" spans="1:25" x14ac:dyDescent="0.2">
      <c r="A47" s="42">
        <v>45015</v>
      </c>
      <c r="B47" s="43">
        <v>2353.62861041</v>
      </c>
      <c r="C47" s="43">
        <v>2372.93760006</v>
      </c>
      <c r="D47" s="43">
        <v>2385.21572208</v>
      </c>
      <c r="E47" s="43">
        <v>2390.9694900899999</v>
      </c>
      <c r="F47" s="43">
        <v>2394.0235136699998</v>
      </c>
      <c r="G47" s="43">
        <v>2394.66760101</v>
      </c>
      <c r="H47" s="43">
        <v>2389.9791529399999</v>
      </c>
      <c r="I47" s="43">
        <v>2376.22392975</v>
      </c>
      <c r="J47" s="43">
        <v>2380.4699790899999</v>
      </c>
      <c r="K47" s="43">
        <v>2380.4475582999999</v>
      </c>
      <c r="L47" s="43">
        <v>2378.2953531799999</v>
      </c>
      <c r="M47" s="43">
        <v>2377.8456605599999</v>
      </c>
      <c r="N47" s="43">
        <v>2377.55452823</v>
      </c>
      <c r="O47" s="43">
        <v>2376.7815368899996</v>
      </c>
      <c r="P47" s="43">
        <v>2375.4897240299997</v>
      </c>
      <c r="Q47" s="43">
        <v>2375.1173823499998</v>
      </c>
      <c r="R47" s="43">
        <v>2370.7215393399997</v>
      </c>
      <c r="S47" s="43">
        <v>2369.5069004899997</v>
      </c>
      <c r="T47" s="43">
        <v>2368.2420837599998</v>
      </c>
      <c r="U47" s="43">
        <v>2371.02861988</v>
      </c>
      <c r="V47" s="43">
        <v>2374.8851967999999</v>
      </c>
      <c r="W47" s="43">
        <v>2367.3033309899997</v>
      </c>
      <c r="X47" s="43">
        <v>2366.8873909700001</v>
      </c>
      <c r="Y47" s="43">
        <v>2365.4615175700001</v>
      </c>
    </row>
    <row r="48" spans="1:25" x14ac:dyDescent="0.2">
      <c r="A48" s="42">
        <v>45016</v>
      </c>
      <c r="B48" s="43">
        <v>2363.3210499499996</v>
      </c>
      <c r="C48" s="43">
        <v>2367.0071607699997</v>
      </c>
      <c r="D48" s="43">
        <v>2370.6181714099998</v>
      </c>
      <c r="E48" s="43">
        <v>2371.0737402899999</v>
      </c>
      <c r="F48" s="43">
        <v>2382.3630233999997</v>
      </c>
      <c r="G48" s="43">
        <v>2381.8593326</v>
      </c>
      <c r="H48" s="43">
        <v>2376.8476072399999</v>
      </c>
      <c r="I48" s="43">
        <v>2369.6851660399998</v>
      </c>
      <c r="J48" s="43">
        <v>2362.9319275299999</v>
      </c>
      <c r="K48" s="43">
        <v>2358.9389960799999</v>
      </c>
      <c r="L48" s="43">
        <v>2357.5752642299999</v>
      </c>
      <c r="M48" s="43">
        <v>2358.7486552099999</v>
      </c>
      <c r="N48" s="43">
        <v>2355.7948199499997</v>
      </c>
      <c r="O48" s="43">
        <v>2392.7704420499999</v>
      </c>
      <c r="P48" s="43">
        <v>2442.0288542999997</v>
      </c>
      <c r="Q48" s="43">
        <v>2498.6545076399998</v>
      </c>
      <c r="R48" s="43">
        <v>2418.0628799699998</v>
      </c>
      <c r="S48" s="43">
        <v>2351.5130326799999</v>
      </c>
      <c r="T48" s="43">
        <v>2351.6030768999999</v>
      </c>
      <c r="U48" s="43">
        <v>2353.90855091</v>
      </c>
      <c r="V48" s="43">
        <v>2360.4155418299997</v>
      </c>
      <c r="W48" s="43">
        <v>2358.9386076299998</v>
      </c>
      <c r="X48" s="43">
        <v>2357.2335911999999</v>
      </c>
      <c r="Y48" s="43">
        <v>2356.06153374</v>
      </c>
    </row>
    <row r="50" spans="1:26" x14ac:dyDescent="0.2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5" t="s">
        <v>79</v>
      </c>
      <c r="N50" s="75"/>
      <c r="O50" s="75"/>
    </row>
    <row r="51" spans="1:26" x14ac:dyDescent="0.2">
      <c r="A51" s="96" t="s">
        <v>80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7">
        <v>1272582.2918405707</v>
      </c>
      <c r="N51" s="97"/>
      <c r="O51" s="97"/>
    </row>
    <row r="52" spans="1:26" x14ac:dyDescent="0.2">
      <c r="A52" s="105" t="s">
        <v>81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89">
        <v>1272582.2918405707</v>
      </c>
      <c r="N52" s="89"/>
      <c r="O52" s="89"/>
    </row>
    <row r="54" spans="1:26" ht="34.5" customHeight="1" x14ac:dyDescent="0.2">
      <c r="B54" s="90" t="s">
        <v>82</v>
      </c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44"/>
    </row>
    <row r="55" spans="1:26" ht="12.75" x14ac:dyDescent="0.2">
      <c r="B55" s="91"/>
      <c r="C55" s="91"/>
      <c r="D55" s="91"/>
      <c r="E55" s="91"/>
      <c r="F55" s="91"/>
      <c r="G55" s="92" t="s">
        <v>44</v>
      </c>
      <c r="H55" s="93"/>
      <c r="I55" s="93"/>
      <c r="J55" s="94"/>
      <c r="L55" s="95"/>
      <c r="M55" s="95"/>
      <c r="N55" s="95"/>
      <c r="O55" s="95"/>
      <c r="P55" s="95"/>
      <c r="Q55" s="45"/>
      <c r="R55" s="45"/>
      <c r="S55" s="45"/>
      <c r="T55" s="45"/>
    </row>
    <row r="56" spans="1:26" ht="80.25" customHeight="1" x14ac:dyDescent="0.2">
      <c r="B56" s="92" t="s">
        <v>91</v>
      </c>
      <c r="C56" s="99"/>
      <c r="D56" s="99"/>
      <c r="E56" s="99"/>
      <c r="F56" s="100"/>
      <c r="G56" s="101">
        <v>1359183.62</v>
      </c>
      <c r="H56" s="93"/>
      <c r="I56" s="93"/>
      <c r="J56" s="94"/>
    </row>
    <row r="57" spans="1:26" ht="25.5" customHeight="1" x14ac:dyDescent="0.2"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7"/>
      <c r="P57" s="47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26" ht="25.5" customHeight="1" x14ac:dyDescent="0.2"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7"/>
      <c r="P58" s="47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1:26" ht="12.75" x14ac:dyDescent="0.2">
      <c r="A59" s="49" t="s">
        <v>36</v>
      </c>
      <c r="B59" s="50"/>
      <c r="C59" s="50"/>
      <c r="D59" s="50"/>
      <c r="E59" s="50"/>
      <c r="F59" s="50"/>
      <c r="G59" s="50"/>
    </row>
    <row r="61" spans="1:26" ht="82.5" customHeight="1" x14ac:dyDescent="0.2">
      <c r="A61" s="102" t="s">
        <v>42</v>
      </c>
      <c r="B61" s="103"/>
      <c r="C61" s="2" t="s">
        <v>41</v>
      </c>
      <c r="D61" s="51">
        <v>3.9820909100000002</v>
      </c>
    </row>
    <row r="63" spans="1:26" ht="83.25" customHeight="1" x14ac:dyDescent="0.2">
      <c r="A63" s="104" t="s">
        <v>86</v>
      </c>
      <c r="B63" s="104"/>
      <c r="C63" s="2" t="s">
        <v>41</v>
      </c>
      <c r="D63" s="53">
        <v>484.44</v>
      </c>
    </row>
    <row r="64" spans="1:26" ht="42" customHeight="1" x14ac:dyDescent="0.2">
      <c r="A64" s="98" t="s">
        <v>45</v>
      </c>
      <c r="B64" s="98"/>
      <c r="C64" s="2" t="s">
        <v>41</v>
      </c>
      <c r="D64" s="52">
        <v>10</v>
      </c>
    </row>
  </sheetData>
  <mergeCells count="29">
    <mergeCell ref="A51:L51"/>
    <mergeCell ref="M51:O51"/>
    <mergeCell ref="A64:B64"/>
    <mergeCell ref="B56:F56"/>
    <mergeCell ref="G56:J56"/>
    <mergeCell ref="A61:B61"/>
    <mergeCell ref="A63:B63"/>
    <mergeCell ref="A52:L52"/>
    <mergeCell ref="M52:O52"/>
    <mergeCell ref="B54:N54"/>
    <mergeCell ref="B55:F55"/>
    <mergeCell ref="G55:J55"/>
    <mergeCell ref="L55:P55"/>
    <mergeCell ref="A1:X1"/>
    <mergeCell ref="A2:X2"/>
    <mergeCell ref="J3:L3"/>
    <mergeCell ref="M3:O3"/>
    <mergeCell ref="A7:Y7"/>
    <mergeCell ref="A16:A17"/>
    <mergeCell ref="B16:Y16"/>
    <mergeCell ref="A50:L50"/>
    <mergeCell ref="M50:O50"/>
    <mergeCell ref="A8:Y8"/>
    <mergeCell ref="A9:Y9"/>
    <mergeCell ref="A10:Y10"/>
    <mergeCell ref="A11:Y11"/>
    <mergeCell ref="A13:Y13"/>
    <mergeCell ref="B14:Y14"/>
    <mergeCell ref="B15:Y15"/>
  </mergeCells>
  <conditionalFormatting sqref="B59">
    <cfRule type="expression" dxfId="7" priority="5">
      <formula>AND($P59&gt;=500,$P59&lt;=899,$AD59&lt;0)</formula>
    </cfRule>
    <cfRule type="expression" dxfId="6" priority="6">
      <formula>AND($AD59&lt;0,$B59&lt;&gt;$AF59)</formula>
    </cfRule>
    <cfRule type="expression" dxfId="5" priority="7">
      <formula>OR(AND($Q59&gt;=1,$Q59&lt;=3,$R59=0,$B59=$AF59,$P59&lt;500),AND($B59&lt;&gt;$AF59,$AD59&gt;0))</formula>
    </cfRule>
    <cfRule type="expression" dxfId="4" priority="8">
      <formula>$Q59=99</formula>
    </cfRule>
  </conditionalFormatting>
  <conditionalFormatting sqref="C59:E59">
    <cfRule type="expression" dxfId="3" priority="1">
      <formula>AND($P59&gt;=500,$P59&lt;=899,$AD59&lt;0)</formula>
    </cfRule>
    <cfRule type="expression" dxfId="2" priority="2">
      <formula>AND($AD59&lt;0,$B59&lt;&gt;$AF59)</formula>
    </cfRule>
    <cfRule type="expression" dxfId="1" priority="3">
      <formula>OR(AND($Q59&gt;=1,$Q59&lt;=3,$R59=0,$B59=$AF59,$P59&lt;500),AND($B59&lt;&gt;$AF59,$AD59&gt;0))</formula>
    </cfRule>
    <cfRule type="expression" dxfId="0" priority="4">
      <formula>$Q59=99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ЦК</vt:lpstr>
      <vt:lpstr>670-10 4ЦК</vt:lpstr>
    </vt:vector>
  </TitlesOfParts>
  <Company>tne.transneft.ru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Викторовна, (6550) 5840</dc:creator>
  <cp:lastModifiedBy>Лозовская Ксения Александровна</cp:lastModifiedBy>
  <dcterms:created xsi:type="dcterms:W3CDTF">2017-04-17T15:05:28Z</dcterms:created>
  <dcterms:modified xsi:type="dcterms:W3CDTF">2023-04-18T08:03:09Z</dcterms:modified>
</cp:coreProperties>
</file>