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P:\Б17.00 Маркетинг и продажи\Общий Б17.00 n07_Обмен\Раскрытие информации (сайт)\Раскрытие информации\Тарифы, ставки и цены\Конечные регулируемые цены - 2023 год\"/>
    </mc:Choice>
  </mc:AlternateContent>
  <xr:revisionPtr revIDLastSave="0" documentId="8_{64A3FD2B-8543-4F73-BEB6-F9E213D20C10}" xr6:coauthVersionLast="36" xr6:coauthVersionMax="36" xr10:uidLastSave="{00000000-0000-0000-0000-000000000000}"/>
  <bookViews>
    <workbookView xWindow="0" yWindow="0" windowWidth="20460" windowHeight="7620" xr2:uid="{00000000-000D-0000-FFFF-FFFF00000000}"/>
  </bookViews>
  <sheets>
    <sheet name="1 ЦК" sheetId="20" r:id="rId1"/>
    <sheet name="670-10 4ЦК" sheetId="21" r:id="rId2"/>
  </sheets>
  <externalReferences>
    <externalReference r:id="rId3"/>
    <externalReference r:id="rId4"/>
    <externalReference r:id="rId5"/>
    <externalReference r:id="rId6"/>
  </externalReferences>
  <definedNames>
    <definedName name="__DS_Punkt1_r__" localSheetId="0">'[1]сайт_ДЭК_Амурская обл'!#REF!</definedName>
    <definedName name="__DS_Punkt1_r__" localSheetId="1">'[2]сайт_ДЭК_Амурская обл'!#REF!</definedName>
    <definedName name="__DS_Punkt1_r__">'[3]сайт_ДЭК_Амурская обл'!#REF!</definedName>
    <definedName name="__DS_Recalc_Banner__" localSheetId="0">'[1]сайт_ДЭК_Амурская обл'!#REF!</definedName>
    <definedName name="__DS_Recalc_Banner__" localSheetId="1">'[2]сайт_ДЭК_Амурская обл'!#REF!</definedName>
    <definedName name="__DS_Recalc_Banner__">'[3]сайт_ДЭК_Амурская обл'!#REF!</definedName>
    <definedName name="__DS_Recalc1__" localSheetId="0">'[1]сайт_ДЭК_Амурская обл'!#REF!</definedName>
    <definedName name="__DS_Recalc1__" localSheetId="1">'[2]сайт_ДЭК_Амурская обл'!#REF!</definedName>
    <definedName name="__DS_Recalc1__">'[3]сайт_ДЭК_Амурская обл'!#REF!</definedName>
    <definedName name="ТАРСНУСЛУГИ">'[4]2010 с измен-ми'!$U$2</definedName>
  </definedNames>
  <calcPr calcId="191029"/>
</workbook>
</file>

<file path=xl/sharedStrings.xml><?xml version="1.0" encoding="utf-8"?>
<sst xmlns="http://schemas.openxmlformats.org/spreadsheetml/2006/main" count="109" uniqueCount="95">
  <si>
    <t>I. Первая ценовая категория</t>
  </si>
  <si>
    <t>(для объемов покупки электрической энергии( мощности),</t>
  </si>
  <si>
    <t>учет которых осуществляется в целом за расчетный период)</t>
  </si>
  <si>
    <t xml:space="preserve"> 1. Конечная регулируемая цена </t>
  </si>
  <si>
    <t>Уровень напряжения</t>
  </si>
  <si>
    <t>ВН</t>
  </si>
  <si>
    <t>НН</t>
  </si>
  <si>
    <t>Конечная регулируемая цена для потребителей, рассчитывающихся по договорам энергоснабжения</t>
  </si>
  <si>
    <t xml:space="preserve">2. Средневзвешенная регулируемая цена на электрическую энергию (мощность), используемая для расчета конечных регулируемых цен для первой ценовой категории (рублей/МВт·ч, без НДС) </t>
  </si>
  <si>
    <t>3. Составляющие расчета средневзвешенной регулируемой цены на электрическую энергию (мощность), используемой для расчета конечных регулируемых цен для первой ценовой категории:</t>
  </si>
  <si>
    <t>а) средневзвешенная регулируемая цена на электрическую энергию на оптовом рынке (рублей/МВт·ч)</t>
  </si>
  <si>
    <t>б) средневзвешенная регулируемая цена на мощность на оптовом рынке (рублей/МВт)</t>
  </si>
  <si>
    <t>в) коэффициент оплаты мощности потребителями (покупателями), осуществляющими расчеты по первой ценовой категории (1/час)</t>
  </si>
  <si>
    <t xml:space="preserve">г) объем фактического пикового потребления гарантирующего поставщика (энергосбытовой, энергоснабжающей организации) на оптовом рынке (МВт) </t>
  </si>
  <si>
    <t>д) сумма величин мощности, оплачиваемой на розничном рынке</t>
  </si>
  <si>
    <t>потребителями (покупателями), осуществляющими расчеты по второй – шестой ценовым категориям (МВт), в том числе:</t>
  </si>
  <si>
    <t>по второй ценовой категории (МВт)</t>
  </si>
  <si>
    <t xml:space="preserve">по третьей ценовой категории (МВт) </t>
  </si>
  <si>
    <t>по четвертой ценовой категории (МВт)</t>
  </si>
  <si>
    <t xml:space="preserve">по пятой ценовой категории (МВт) </t>
  </si>
  <si>
    <t xml:space="preserve">по шестой ценовой категории (МВт) </t>
  </si>
  <si>
    <t>е) объем потребления мощности населением и приравненными к нему</t>
  </si>
  <si>
    <t>категориями потребителей (МВт)</t>
  </si>
  <si>
    <t xml:space="preserve">ж) фактический объем потребления электрической энергии гарантирующим поставщиком (энергосбытовой, энергоснабжающей организацией) на оптовом рынке (МВт·ч) </t>
  </si>
  <si>
    <t>з) сумма объемов потребления электрической энергии потребителями (покупателями), осуществляющими расчеты по второй - шестой ценовым категориям (МВт·ч), в том числе:</t>
  </si>
  <si>
    <t>по второй ценовой категории (МВт·ч)</t>
  </si>
  <si>
    <t>по третьей ценовой категории (МВт·ч)</t>
  </si>
  <si>
    <t>по четвертой ценовой категории (МВт·ч)</t>
  </si>
  <si>
    <t xml:space="preserve">по пятой ценовой категории (МВт·ч) </t>
  </si>
  <si>
    <t xml:space="preserve">по шестой ценовой категории (МВт·ч) </t>
  </si>
  <si>
    <t>и) объем потребления электрической энергии населением и приравненными к нему категориями потребителей (МВт·ч)</t>
  </si>
  <si>
    <t>к) величина изменения средневзвешенной регулируемой цены на</t>
  </si>
  <si>
    <t>электрическую энергию (мощность), связанная с учетом данных за предыдущие</t>
  </si>
  <si>
    <t xml:space="preserve">расчетные периоды (рублей/МВт·ч) </t>
  </si>
  <si>
    <t>л) сумма объемов мощности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(МВт)</t>
  </si>
  <si>
    <t xml:space="preserve">м) сумма объемов электрической энергии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(МВт·ч) </t>
  </si>
  <si>
    <t>Справочно:</t>
  </si>
  <si>
    <t xml:space="preserve">Единые (котловые) тарифы на услуги по передаче электрической энергии </t>
  </si>
  <si>
    <t>ед. изм.</t>
  </si>
  <si>
    <t>Прочие потребители</t>
  </si>
  <si>
    <t xml:space="preserve">Одноставочный тариф </t>
  </si>
  <si>
    <t>рублей/МВт·ч</t>
  </si>
  <si>
    <t>Плата за иные услуги, оказание которых является неотъемлемой частью процесса поставки электрической энергии потребителям</t>
  </si>
  <si>
    <t>СН-I</t>
  </si>
  <si>
    <t>СН-II</t>
  </si>
  <si>
    <t xml:space="preserve">Удельная величина расходов на реализацию (сбыт) электрической энергии ООО "Транснефтьэнерго" </t>
  </si>
  <si>
    <t>Сбытовая надбавка ГП с максимальной мощностью энергопринимающих устройств менее 670 кВт</t>
  </si>
  <si>
    <t>Дата</t>
  </si>
  <si>
    <t>за</t>
  </si>
  <si>
    <t xml:space="preserve">IV. Четвертая ценовая категория. </t>
  </si>
  <si>
    <t>(для объемов покупки электрической энергии (мощности),</t>
  </si>
  <si>
    <t>в отношении которых за расчетный период осуществляется почасовой учет,</t>
  </si>
  <si>
    <t>но не осуществляется почасовое планирование, а стоимость услуг по передаче электрической энергии</t>
  </si>
  <si>
    <t>определяется по тарифу на услуги по передаче электрической энергии в двухставочном выражении)</t>
  </si>
  <si>
    <t>1. Ставка за электрическую энергию конечных регулируемых цен для потребителей, рассчитывающихся по договорам энергоснабжения (рублей/МВт·ч, без НДС)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</si>
  <si>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</si>
  <si>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</si>
  <si>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</si>
  <si>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</si>
  <si>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</si>
  <si>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</si>
  <si>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</si>
  <si>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</si>
  <si>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</si>
  <si>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</si>
  <si>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</si>
  <si>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</si>
  <si>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</si>
  <si>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</si>
  <si>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</si>
  <si>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</si>
  <si>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</si>
  <si>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</si>
  <si>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</si>
  <si>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</si>
  <si>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</si>
  <si>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</si>
  <si>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</si>
  <si>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</si>
  <si>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руб./МВт в месяц без НДС</t>
  </si>
  <si>
    <t>2. Ставка    за    мощность,    приобретаемую    потребителем    (покупателем),    конечной   регулируемой   цены</t>
  </si>
  <si>
    <t>- средневзвешенная регулируемая цена на мощность на оптовом рынке</t>
  </si>
  <si>
    <t xml:space="preserve">    3.  Дифференцированная по уровням напряжения ставка тарифа на услуги по передаче  электрической  энергии,  отражающая удельную величину расходов на содержание электрических сетей, конечной регулируемой цены (рублей/МВт, без НДС)</t>
  </si>
  <si>
    <t xml:space="preserve">Предельные уровни регулируемых цен на электрическую энергию (мощность), приобретенную  ООО "Транснефтьэнерго" на розничном рынке у АО "Янтарьэнергосбыт"  и поставляемую  потребителям (покупателям) </t>
  </si>
  <si>
    <t>с максимальной мощностью энергопринимающих устройств от 670 кВт до 10 МВт</t>
  </si>
  <si>
    <t>Ставка для фактических почасовых объемов покупки электрической энергии, отпущенных на уровне напряжения СН-II</t>
  </si>
  <si>
    <t>Сбытовая надбавка ГП с максимальной мощностью энергопринимающих устройств от 670 кВт до 10 МВт</t>
  </si>
  <si>
    <t>Предельные уровни регулируемых цен на электрическую энергию (мощность), приобретенную  ООО "Транснефтьэнерго" на розничном рынке у АО "Янтарьэнергосбыт" и поставляемую  потребителям (покупателям)</t>
  </si>
  <si>
    <t>Конечная регулируемая цена для потребителей с максимальной мощностью энергопринимающих устройств менее 670 кВт (рублей/МВт·ч, без НДС)</t>
  </si>
  <si>
    <t>Конечная регулируемая цена для потребителей, рассчитывающихся по договорам купли-продажи</t>
  </si>
  <si>
    <t>Удельная величина расходов на реализацию (сбыт) электрической энергии ООО "Транснефтьэнерго"</t>
  </si>
  <si>
    <t>Ставка тарифа на услуги по передаче электрической энергии, отражающая удельную величину расходов на содержание электрических сетей, установленная органом исполнительной власти субъекта РФ в области государственного регулирования тарифов</t>
  </si>
  <si>
    <t>за сентябрь 2023 года</t>
  </si>
  <si>
    <t>сентябрь 2023 года</t>
  </si>
  <si>
    <t>01.09.2023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</si>
</sst>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_р_._-;\-* #,##0.00_р_._-;_-* &quot;-&quot;??_р_._-;_-@_-"/>
    <numFmt numFmtId="165" formatCode="#,##0.00_ ;[Red]\-#,##0.00\ "/>
    <numFmt numFmtId="166" formatCode="#,##0.000"/>
    <numFmt numFmtId="167" formatCode="#,##0.000000000"/>
    <numFmt numFmtId="168" formatCode="#,##0.0000000000"/>
    <numFmt numFmtId="169" formatCode="#,##0.0000000000000"/>
    <numFmt numFmtId="170" formatCode="#,##0.000000"/>
  </numFmts>
  <fonts count="3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Arial Cyr"/>
      <charset val="204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11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Franklin Gothic Book"/>
      <family val="2"/>
      <charset val="204"/>
    </font>
    <font>
      <sz val="8"/>
      <name val="Arial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0"/>
      <color indexed="8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13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sz val="10"/>
      <color theme="1"/>
      <name val="Courier New"/>
      <family val="3"/>
      <charset val="204"/>
    </font>
    <font>
      <b/>
      <sz val="8"/>
      <color theme="1"/>
      <name val="Arial"/>
      <family val="2"/>
      <charset val="204"/>
    </font>
    <font>
      <b/>
      <sz val="8"/>
      <color indexed="8"/>
      <name val="Arial"/>
      <family val="2"/>
      <charset val="204"/>
    </font>
    <font>
      <sz val="8"/>
      <color theme="1"/>
      <name val="Franklin Gothic Book"/>
      <family val="2"/>
      <charset val="204"/>
    </font>
    <font>
      <sz val="8"/>
      <color indexed="8"/>
      <name val="Arial"/>
      <family val="2"/>
      <charset val="204"/>
    </font>
    <font>
      <b/>
      <sz val="8"/>
      <name val="Arial"/>
      <family val="2"/>
    </font>
    <font>
      <sz val="8"/>
      <color theme="1"/>
      <name val="Arial"/>
      <family val="2"/>
      <charset val="204"/>
    </font>
    <font>
      <sz val="11"/>
      <color rgb="FF9C650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9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rgb="FFFFEB9C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1">
    <xf numFmtId="0" fontId="0" fillId="0" borderId="0"/>
    <xf numFmtId="0" fontId="2" fillId="0" borderId="0"/>
    <xf numFmtId="0" fontId="1" fillId="0" borderId="0"/>
    <xf numFmtId="0" fontId="3" fillId="0" borderId="0"/>
    <xf numFmtId="0" fontId="1" fillId="0" borderId="0"/>
    <xf numFmtId="0" fontId="8" fillId="0" borderId="0"/>
    <xf numFmtId="0" fontId="5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0" fillId="0" borderId="5" applyNumberFormat="0" applyFill="0" applyAlignment="0" applyProtection="0"/>
    <xf numFmtId="0" fontId="11" fillId="5" borderId="0" applyNumberFormat="0" applyBorder="0" applyAlignment="0" applyProtection="0"/>
    <xf numFmtId="0" fontId="12" fillId="6" borderId="0" applyNumberFormat="0" applyBorder="0" applyAlignment="0" applyProtection="0"/>
    <xf numFmtId="0" fontId="13" fillId="7" borderId="6" applyNumberFormat="0" applyFont="0" applyAlignment="0" applyProtection="0"/>
    <xf numFmtId="0" fontId="3" fillId="0" borderId="0"/>
    <xf numFmtId="0" fontId="3" fillId="0" borderId="0"/>
    <xf numFmtId="0" fontId="13" fillId="0" borderId="0"/>
    <xf numFmtId="0" fontId="13" fillId="0" borderId="0"/>
    <xf numFmtId="0" fontId="14" fillId="0" borderId="7" applyNumberFormat="0" applyFill="0" applyAlignment="0" applyProtection="0"/>
    <xf numFmtId="0" fontId="15" fillId="8" borderId="8" applyNumberFormat="0" applyAlignment="0" applyProtection="0"/>
    <xf numFmtId="0" fontId="16" fillId="0" borderId="0" applyNumberFormat="0" applyFill="0" applyBorder="0" applyAlignment="0" applyProtection="0"/>
    <xf numFmtId="0" fontId="2" fillId="0" borderId="0"/>
    <xf numFmtId="0" fontId="3" fillId="0" borderId="0" applyNumberFormat="0" applyFill="0" applyAlignment="0" applyProtection="0"/>
    <xf numFmtId="0" fontId="33" fillId="9" borderId="0" applyNumberFormat="0" applyFill="0" applyAlignment="0" applyProtection="0"/>
    <xf numFmtId="0" fontId="1" fillId="0" borderId="0"/>
    <xf numFmtId="0" fontId="2" fillId="0" borderId="0"/>
    <xf numFmtId="0" fontId="1" fillId="0" borderId="0"/>
  </cellStyleXfs>
  <cellXfs count="108">
    <xf numFmtId="0" fontId="0" fillId="0" borderId="0" xfId="0"/>
    <xf numFmtId="2" fontId="7" fillId="3" borderId="1" xfId="3" applyNumberFormat="1" applyFont="1" applyFill="1" applyBorder="1" applyAlignment="1">
      <alignment horizontal="centerContinuous" vertical="center" wrapText="1"/>
    </xf>
    <xf numFmtId="2" fontId="7" fillId="3" borderId="1" xfId="3" applyNumberFormat="1" applyFont="1" applyFill="1" applyBorder="1" applyAlignment="1">
      <alignment horizontal="center" vertical="center" wrapText="1"/>
    </xf>
    <xf numFmtId="165" fontId="7" fillId="3" borderId="1" xfId="3" applyNumberFormat="1" applyFont="1" applyFill="1" applyBorder="1" applyAlignment="1">
      <alignment horizontal="center" vertical="center" wrapText="1"/>
    </xf>
    <xf numFmtId="0" fontId="34" fillId="0" borderId="0" xfId="39" applyFont="1"/>
    <xf numFmtId="0" fontId="2" fillId="0" borderId="0" xfId="39"/>
    <xf numFmtId="0" fontId="25" fillId="2" borderId="0" xfId="3" applyFont="1" applyFill="1" applyAlignment="1">
      <alignment horizontal="right" wrapText="1"/>
    </xf>
    <xf numFmtId="0" fontId="25" fillId="2" borderId="9" xfId="3" applyFont="1" applyFill="1" applyBorder="1" applyAlignment="1">
      <alignment horizontal="center"/>
    </xf>
    <xf numFmtId="0" fontId="25" fillId="2" borderId="0" xfId="3" applyFont="1" applyFill="1" applyAlignment="1">
      <alignment wrapText="1"/>
    </xf>
    <xf numFmtId="0" fontId="25" fillId="2" borderId="0" xfId="3" applyFont="1" applyFill="1" applyAlignment="1">
      <alignment horizontal="center" vertical="top" wrapText="1"/>
    </xf>
    <xf numFmtId="0" fontId="25" fillId="2" borderId="0" xfId="3" applyFont="1" applyFill="1" applyAlignment="1">
      <alignment vertical="top" wrapText="1"/>
    </xf>
    <xf numFmtId="0" fontId="6" fillId="0" borderId="0" xfId="39" applyFont="1" applyAlignment="1">
      <alignment horizontal="center" vertical="top" wrapText="1"/>
    </xf>
    <xf numFmtId="0" fontId="25" fillId="2" borderId="0" xfId="40" applyFont="1" applyFill="1" applyAlignment="1">
      <alignment horizontal="left" vertical="top" indent="1"/>
    </xf>
    <xf numFmtId="0" fontId="19" fillId="0" borderId="1" xfId="39" applyFont="1" applyBorder="1" applyAlignment="1">
      <alignment vertical="center" wrapText="1"/>
    </xf>
    <xf numFmtId="4" fontId="19" fillId="0" borderId="1" xfId="39" applyNumberFormat="1" applyFont="1" applyBorder="1" applyAlignment="1">
      <alignment horizontal="center" vertical="center" wrapText="1"/>
    </xf>
    <xf numFmtId="0" fontId="19" fillId="0" borderId="0" xfId="39" applyFont="1" applyAlignment="1">
      <alignment horizontal="justify" vertical="center"/>
    </xf>
    <xf numFmtId="0" fontId="18" fillId="0" borderId="0" xfId="39" applyFont="1" applyAlignment="1">
      <alignment horizontal="justify" vertical="center"/>
    </xf>
    <xf numFmtId="167" fontId="2" fillId="0" borderId="0" xfId="39" applyNumberFormat="1"/>
    <xf numFmtId="168" fontId="2" fillId="0" borderId="0" xfId="39" applyNumberFormat="1"/>
    <xf numFmtId="169" fontId="2" fillId="0" borderId="0" xfId="39" applyNumberFormat="1"/>
    <xf numFmtId="4" fontId="2" fillId="0" borderId="0" xfId="39" applyNumberFormat="1"/>
    <xf numFmtId="166" fontId="19" fillId="0" borderId="0" xfId="39" applyNumberFormat="1" applyFont="1" applyAlignment="1">
      <alignment horizontal="right" vertical="center"/>
    </xf>
    <xf numFmtId="0" fontId="19" fillId="0" borderId="0" xfId="39" applyFont="1" applyAlignment="1">
      <alignment horizontal="left" vertical="center" indent="2"/>
    </xf>
    <xf numFmtId="0" fontId="19" fillId="0" borderId="0" xfId="39" applyFont="1"/>
    <xf numFmtId="0" fontId="2" fillId="0" borderId="0" xfId="39" applyAlignment="1">
      <alignment horizontal="center"/>
    </xf>
    <xf numFmtId="4" fontId="19" fillId="0" borderId="1" xfId="39" applyNumberFormat="1" applyFont="1" applyBorder="1" applyAlignment="1">
      <alignment horizontal="center" vertical="center"/>
    </xf>
    <xf numFmtId="4" fontId="2" fillId="0" borderId="0" xfId="39" applyNumberFormat="1" applyAlignment="1">
      <alignment horizontal="center"/>
    </xf>
    <xf numFmtId="0" fontId="2" fillId="0" borderId="0" xfId="39" applyAlignment="1">
      <alignment horizontal="left"/>
    </xf>
    <xf numFmtId="4" fontId="4" fillId="0" borderId="4" xfId="39" applyNumberFormat="1" applyFont="1" applyBorder="1" applyAlignment="1">
      <alignment horizontal="center" vertical="center"/>
    </xf>
    <xf numFmtId="4" fontId="36" fillId="0" borderId="1" xfId="16" applyNumberFormat="1" applyFont="1" applyBorder="1" applyAlignment="1">
      <alignment horizontal="center" vertical="center" wrapText="1"/>
    </xf>
    <xf numFmtId="0" fontId="36" fillId="0" borderId="0" xfId="39" applyFont="1"/>
    <xf numFmtId="0" fontId="2" fillId="0" borderId="0" xfId="35"/>
    <xf numFmtId="2" fontId="21" fillId="2" borderId="0" xfId="15" applyNumberFormat="1" applyFont="1" applyFill="1" applyAlignment="1">
      <alignment horizontal="center" vertical="center" wrapText="1"/>
    </xf>
    <xf numFmtId="0" fontId="22" fillId="2" borderId="0" xfId="15" applyFont="1" applyFill="1"/>
    <xf numFmtId="0" fontId="28" fillId="4" borderId="11" xfId="15" applyFont="1" applyFill="1" applyBorder="1" applyAlignment="1">
      <alignment horizontal="center" vertical="center" wrapText="1"/>
    </xf>
    <xf numFmtId="0" fontId="28" fillId="4" borderId="12" xfId="15" applyFont="1" applyFill="1" applyBorder="1" applyAlignment="1">
      <alignment horizontal="center" vertical="center" wrapText="1"/>
    </xf>
    <xf numFmtId="0" fontId="28" fillId="4" borderId="9" xfId="15" applyFont="1" applyFill="1" applyBorder="1" applyAlignment="1">
      <alignment horizontal="center" vertical="center" wrapText="1"/>
    </xf>
    <xf numFmtId="0" fontId="28" fillId="4" borderId="14" xfId="15" applyFont="1" applyFill="1" applyBorder="1" applyAlignment="1">
      <alignment horizontal="center" vertical="center" wrapText="1"/>
    </xf>
    <xf numFmtId="14" fontId="30" fillId="0" borderId="1" xfId="35" applyNumberFormat="1" applyFont="1" applyBorder="1" applyAlignment="1">
      <alignment horizontal="center"/>
    </xf>
    <xf numFmtId="4" fontId="2" fillId="0" borderId="12" xfId="35" applyNumberFormat="1" applyFont="1" applyBorder="1" applyAlignment="1">
      <alignment horizontal="center" vertical="center" wrapText="1"/>
    </xf>
    <xf numFmtId="0" fontId="26" fillId="0" borderId="0" xfId="35" applyFont="1" applyAlignment="1">
      <alignment horizontal="left" vertical="center" wrapText="1"/>
    </xf>
    <xf numFmtId="0" fontId="17" fillId="2" borderId="0" xfId="15" applyFont="1" applyFill="1" applyAlignment="1">
      <alignment horizontal="left" vertical="center"/>
    </xf>
    <xf numFmtId="0" fontId="25" fillId="2" borderId="0" xfId="15" applyFont="1" applyFill="1" applyAlignment="1">
      <alignment vertical="center"/>
    </xf>
    <xf numFmtId="0" fontId="26" fillId="0" borderId="0" xfId="35" applyFont="1" applyAlignment="1">
      <alignment vertical="center"/>
    </xf>
    <xf numFmtId="0" fontId="18" fillId="0" borderId="0" xfId="35" applyFont="1" applyAlignment="1">
      <alignment horizontal="justify" vertical="center"/>
    </xf>
    <xf numFmtId="0" fontId="19" fillId="0" borderId="0" xfId="35" applyFont="1"/>
    <xf numFmtId="4" fontId="20" fillId="0" borderId="1" xfId="35" applyNumberFormat="1" applyFont="1" applyBorder="1" applyAlignment="1">
      <alignment horizontal="center" vertical="center"/>
    </xf>
    <xf numFmtId="2" fontId="37" fillId="0" borderId="4" xfId="35" applyNumberFormat="1" applyFont="1" applyBorder="1" applyAlignment="1">
      <alignment horizontal="center" vertical="center"/>
    </xf>
    <xf numFmtId="4" fontId="2" fillId="0" borderId="0" xfId="35" applyNumberFormat="1"/>
    <xf numFmtId="170" fontId="2" fillId="0" borderId="0" xfId="39" applyNumberFormat="1"/>
    <xf numFmtId="4" fontId="19" fillId="0" borderId="0" xfId="39" applyNumberFormat="1" applyFont="1" applyAlignment="1">
      <alignment horizontal="right" vertical="center"/>
    </xf>
    <xf numFmtId="0" fontId="25" fillId="2" borderId="0" xfId="40" applyFont="1" applyFill="1" applyAlignment="1">
      <alignment horizontal="center" vertical="top" wrapText="1"/>
    </xf>
    <xf numFmtId="0" fontId="22" fillId="2" borderId="0" xfId="40" applyFont="1" applyFill="1" applyAlignment="1">
      <alignment horizontal="center" vertical="top" wrapText="1"/>
    </xf>
    <xf numFmtId="0" fontId="35" fillId="4" borderId="1" xfId="39" applyFont="1" applyFill="1" applyBorder="1" applyAlignment="1">
      <alignment horizontal="center" vertical="center" wrapText="1"/>
    </xf>
    <xf numFmtId="0" fontId="19" fillId="0" borderId="0" xfId="35" applyFont="1" applyBorder="1" applyAlignment="1">
      <alignment horizontal="center" vertical="center" wrapText="1"/>
    </xf>
    <xf numFmtId="2" fontId="37" fillId="3" borderId="4" xfId="35" applyNumberFormat="1" applyFont="1" applyFill="1" applyBorder="1" applyAlignment="1">
      <alignment horizontal="center" vertical="center"/>
    </xf>
    <xf numFmtId="2" fontId="7" fillId="3" borderId="2" xfId="3" applyNumberFormat="1" applyFont="1" applyFill="1" applyBorder="1" applyAlignment="1">
      <alignment horizontal="left" vertical="center" wrapText="1"/>
    </xf>
    <xf numFmtId="2" fontId="7" fillId="3" borderId="3" xfId="3" applyNumberFormat="1" applyFont="1" applyFill="1" applyBorder="1" applyAlignment="1">
      <alignment horizontal="left" vertical="center" wrapText="1"/>
    </xf>
    <xf numFmtId="0" fontId="25" fillId="2" borderId="0" xfId="38" applyFont="1" applyFill="1" applyAlignment="1">
      <alignment horizontal="center" vertical="center" wrapText="1"/>
    </xf>
    <xf numFmtId="0" fontId="25" fillId="2" borderId="0" xfId="40" applyFont="1" applyFill="1" applyAlignment="1">
      <alignment horizontal="center" vertical="top" wrapText="1"/>
    </xf>
    <xf numFmtId="0" fontId="22" fillId="2" borderId="0" xfId="40" applyFont="1" applyFill="1" applyAlignment="1">
      <alignment horizontal="center" vertical="top" wrapText="1"/>
    </xf>
    <xf numFmtId="0" fontId="19" fillId="4" borderId="1" xfId="39" applyFont="1" applyFill="1" applyBorder="1" applyAlignment="1">
      <alignment vertical="center" wrapText="1"/>
    </xf>
    <xf numFmtId="0" fontId="35" fillId="4" borderId="1" xfId="39" applyFont="1" applyFill="1" applyBorder="1" applyAlignment="1">
      <alignment horizontal="center" vertical="center" wrapText="1"/>
    </xf>
    <xf numFmtId="0" fontId="18" fillId="0" borderId="2" xfId="39" applyFont="1" applyFill="1" applyBorder="1" applyAlignment="1">
      <alignment vertical="center" wrapText="1"/>
    </xf>
    <xf numFmtId="0" fontId="2" fillId="0" borderId="10" xfId="39" applyBorder="1" applyAlignment="1">
      <alignment vertical="center" wrapText="1"/>
    </xf>
    <xf numFmtId="0" fontId="2" fillId="0" borderId="3" xfId="39" applyBorder="1" applyAlignment="1">
      <alignment vertical="center" wrapText="1"/>
    </xf>
    <xf numFmtId="4" fontId="19" fillId="0" borderId="0" xfId="39" applyNumberFormat="1" applyFont="1" applyAlignment="1">
      <alignment horizontal="right" vertical="center"/>
    </xf>
    <xf numFmtId="2" fontId="7" fillId="3" borderId="1" xfId="3" applyNumberFormat="1" applyFont="1" applyFill="1" applyBorder="1" applyAlignment="1">
      <alignment horizontal="left" vertical="center" wrapText="1"/>
    </xf>
    <xf numFmtId="0" fontId="19" fillId="0" borderId="2" xfId="39" applyFont="1" applyBorder="1" applyAlignment="1">
      <alignment horizontal="left" vertical="center" wrapText="1"/>
    </xf>
    <xf numFmtId="0" fontId="19" fillId="0" borderId="3" xfId="39" applyFont="1" applyBorder="1" applyAlignment="1">
      <alignment horizontal="left" vertical="center" wrapText="1"/>
    </xf>
    <xf numFmtId="0" fontId="4" fillId="0" borderId="1" xfId="39" applyFont="1" applyBorder="1" applyAlignment="1">
      <alignment horizontal="left" vertical="center" wrapText="1"/>
    </xf>
    <xf numFmtId="0" fontId="26" fillId="0" borderId="0" xfId="35" applyFont="1" applyAlignment="1">
      <alignment horizontal="left" vertical="center"/>
    </xf>
    <xf numFmtId="0" fontId="21" fillId="2" borderId="0" xfId="15" applyFont="1" applyFill="1" applyAlignment="1">
      <alignment horizontal="center" wrapText="1"/>
    </xf>
    <xf numFmtId="0" fontId="21" fillId="2" borderId="0" xfId="15" applyFont="1" applyFill="1" applyAlignment="1">
      <alignment horizontal="center" vertical="center" wrapText="1"/>
    </xf>
    <xf numFmtId="2" fontId="21" fillId="2" borderId="9" xfId="15" applyNumberFormat="1" applyFont="1" applyFill="1" applyBorder="1" applyAlignment="1">
      <alignment horizontal="center" vertical="center" wrapText="1"/>
    </xf>
    <xf numFmtId="0" fontId="2" fillId="0" borderId="9" xfId="35" applyBorder="1" applyAlignment="1">
      <alignment horizontal="center" vertical="center" wrapText="1"/>
    </xf>
    <xf numFmtId="2" fontId="21" fillId="2" borderId="0" xfId="15" applyNumberFormat="1" applyFont="1" applyFill="1" applyBorder="1" applyAlignment="1">
      <alignment horizontal="center" vertical="center" wrapText="1"/>
    </xf>
    <xf numFmtId="0" fontId="2" fillId="0" borderId="0" xfId="35" applyBorder="1" applyAlignment="1">
      <alignment horizontal="center" vertical="center" wrapText="1"/>
    </xf>
    <xf numFmtId="0" fontId="23" fillId="2" borderId="0" xfId="15" applyFont="1" applyFill="1" applyBorder="1" applyAlignment="1">
      <alignment horizontal="center" vertical="top" wrapText="1"/>
    </xf>
    <xf numFmtId="0" fontId="24" fillId="2" borderId="0" xfId="15" applyFont="1" applyFill="1" applyBorder="1" applyAlignment="1">
      <alignment horizontal="center" vertical="top" wrapText="1"/>
    </xf>
    <xf numFmtId="0" fontId="2" fillId="0" borderId="0" xfId="35" applyAlignment="1">
      <alignment horizontal="center" vertical="top" wrapText="1"/>
    </xf>
    <xf numFmtId="0" fontId="2" fillId="0" borderId="0" xfId="35" applyFont="1" applyAlignment="1">
      <alignment horizontal="center" vertical="top" wrapText="1"/>
    </xf>
    <xf numFmtId="0" fontId="25" fillId="2" borderId="0" xfId="15" applyFont="1" applyFill="1" applyAlignment="1">
      <alignment horizontal="left" vertical="center" wrapText="1" indent="1"/>
    </xf>
    <xf numFmtId="0" fontId="8" fillId="0" borderId="0" xfId="35" applyFont="1" applyAlignment="1">
      <alignment horizontal="left" vertical="center" wrapText="1" indent="1"/>
    </xf>
    <xf numFmtId="0" fontId="27" fillId="4" borderId="13" xfId="35" applyFont="1" applyFill="1" applyBorder="1" applyAlignment="1">
      <alignment horizontal="center" vertical="center" wrapText="1"/>
    </xf>
    <xf numFmtId="0" fontId="27" fillId="4" borderId="11" xfId="35" applyFont="1" applyFill="1" applyBorder="1" applyAlignment="1">
      <alignment horizontal="center" vertical="center" wrapText="1"/>
    </xf>
    <xf numFmtId="0" fontId="28" fillId="4" borderId="2" xfId="15" applyFont="1" applyFill="1" applyBorder="1" applyAlignment="1">
      <alignment horizontal="center" vertical="center" wrapText="1"/>
    </xf>
    <xf numFmtId="0" fontId="29" fillId="4" borderId="10" xfId="35" applyFont="1" applyFill="1" applyBorder="1" applyAlignment="1">
      <alignment horizontal="center" vertical="center" wrapText="1"/>
    </xf>
    <xf numFmtId="0" fontId="29" fillId="4" borderId="3" xfId="35" applyFont="1" applyFill="1" applyBorder="1" applyAlignment="1">
      <alignment horizontal="center" vertical="center" wrapText="1"/>
    </xf>
    <xf numFmtId="0" fontId="31" fillId="0" borderId="1" xfId="35" applyFont="1" applyBorder="1" applyAlignment="1">
      <alignment horizontal="center" vertical="center"/>
    </xf>
    <xf numFmtId="4" fontId="31" fillId="0" borderId="1" xfId="35" applyNumberFormat="1" applyFont="1" applyBorder="1" applyAlignment="1">
      <alignment horizontal="center" vertical="center"/>
    </xf>
    <xf numFmtId="0" fontId="31" fillId="0" borderId="1" xfId="35" applyFont="1" applyBorder="1" applyAlignment="1">
      <alignment horizontal="left"/>
    </xf>
    <xf numFmtId="4" fontId="31" fillId="0" borderId="1" xfId="35" applyNumberFormat="1" applyFont="1" applyBorder="1" applyAlignment="1">
      <alignment horizontal="center"/>
    </xf>
    <xf numFmtId="0" fontId="2" fillId="0" borderId="1" xfId="35" applyBorder="1" applyAlignment="1">
      <alignment horizontal="left" indent="2"/>
    </xf>
    <xf numFmtId="4" fontId="2" fillId="0" borderId="1" xfId="35" applyNumberFormat="1" applyFont="1" applyBorder="1" applyAlignment="1">
      <alignment horizontal="center"/>
    </xf>
    <xf numFmtId="0" fontId="25" fillId="2" borderId="0" xfId="2" applyFont="1" applyFill="1" applyAlignment="1">
      <alignment horizontal="left" vertical="center" wrapText="1"/>
    </xf>
    <xf numFmtId="0" fontId="19" fillId="0" borderId="1" xfId="35" applyFont="1" applyBorder="1" applyAlignment="1">
      <alignment horizontal="center" vertical="center" wrapText="1"/>
    </xf>
    <xf numFmtId="0" fontId="19" fillId="0" borderId="2" xfId="35" applyFont="1" applyBorder="1" applyAlignment="1">
      <alignment horizontal="center" vertical="center" wrapText="1"/>
    </xf>
    <xf numFmtId="0" fontId="2" fillId="0" borderId="10" xfId="35" applyBorder="1" applyAlignment="1">
      <alignment horizontal="center" vertical="center" wrapText="1"/>
    </xf>
    <xf numFmtId="0" fontId="2" fillId="0" borderId="3" xfId="35" applyBorder="1" applyAlignment="1">
      <alignment horizontal="center" vertical="center" wrapText="1"/>
    </xf>
    <xf numFmtId="0" fontId="19" fillId="0" borderId="0" xfId="35" applyFont="1" applyBorder="1" applyAlignment="1">
      <alignment horizontal="center" vertical="center" wrapText="1"/>
    </xf>
    <xf numFmtId="0" fontId="19" fillId="0" borderId="10" xfId="35" applyFont="1" applyBorder="1" applyAlignment="1">
      <alignment horizontal="center" vertical="center" wrapText="1"/>
    </xf>
    <xf numFmtId="0" fontId="19" fillId="0" borderId="3" xfId="35" applyFont="1" applyBorder="1" applyAlignment="1">
      <alignment horizontal="center" vertical="center" wrapText="1"/>
    </xf>
    <xf numFmtId="4" fontId="32" fillId="0" borderId="2" xfId="35" applyNumberFormat="1" applyFont="1" applyBorder="1" applyAlignment="1">
      <alignment horizontal="center" vertical="center" wrapText="1"/>
    </xf>
    <xf numFmtId="0" fontId="19" fillId="0" borderId="2" xfId="35" applyFont="1" applyBorder="1" applyAlignment="1">
      <alignment horizontal="left" vertical="center" wrapText="1"/>
    </xf>
    <xf numFmtId="0" fontId="19" fillId="0" borderId="3" xfId="35" applyFont="1" applyBorder="1" applyAlignment="1">
      <alignment horizontal="left" vertical="center" wrapText="1"/>
    </xf>
    <xf numFmtId="0" fontId="4" fillId="0" borderId="1" xfId="35" applyFont="1" applyBorder="1" applyAlignment="1">
      <alignment horizontal="left" vertical="center" wrapText="1"/>
    </xf>
    <xf numFmtId="0" fontId="20" fillId="0" borderId="1" xfId="35" applyFont="1" applyBorder="1" applyAlignment="1">
      <alignment horizontal="left" vertical="center" wrapText="1"/>
    </xf>
  </cellXfs>
  <cellStyles count="41">
    <cellStyle name="Normal_Sheet1" xfId="6" xr:uid="{00000000-0005-0000-0000-000000000000}"/>
    <cellStyle name="Нейтральный 2" xfId="37" xr:uid="{00000000-0005-0000-0000-000001000000}"/>
    <cellStyle name="Обычный" xfId="0" builtinId="0"/>
    <cellStyle name="Обычный 10" xfId="39" xr:uid="{00000000-0005-0000-0000-000003000000}"/>
    <cellStyle name="Обычный 2" xfId="7" xr:uid="{00000000-0005-0000-0000-000004000000}"/>
    <cellStyle name="Обычный 2 2" xfId="8" xr:uid="{00000000-0005-0000-0000-000005000000}"/>
    <cellStyle name="Обычный 2 2 2" xfId="9" xr:uid="{00000000-0005-0000-0000-000006000000}"/>
    <cellStyle name="Обычный 2 3" xfId="10" xr:uid="{00000000-0005-0000-0000-000007000000}"/>
    <cellStyle name="Обычный 2 4" xfId="11" xr:uid="{00000000-0005-0000-0000-000008000000}"/>
    <cellStyle name="Обычный 2 5" xfId="35" xr:uid="{00000000-0005-0000-0000-000009000000}"/>
    <cellStyle name="Обычный 3" xfId="3" xr:uid="{00000000-0005-0000-0000-00000A000000}"/>
    <cellStyle name="Обычный 3 2" xfId="4" xr:uid="{00000000-0005-0000-0000-00000B000000}"/>
    <cellStyle name="Обычный 3 2 2" xfId="12" xr:uid="{00000000-0005-0000-0000-00000C000000}"/>
    <cellStyle name="Обычный 3 2 29" xfId="40" xr:uid="{00000000-0005-0000-0000-00000D000000}"/>
    <cellStyle name="Обычный 3 2 3" xfId="13" xr:uid="{00000000-0005-0000-0000-00000E000000}"/>
    <cellStyle name="Обычный 4" xfId="2" xr:uid="{00000000-0005-0000-0000-00000F000000}"/>
    <cellStyle name="Обычный 4 2" xfId="14" xr:uid="{00000000-0005-0000-0000-000010000000}"/>
    <cellStyle name="Обычный 4 3" xfId="15" xr:uid="{00000000-0005-0000-0000-000011000000}"/>
    <cellStyle name="Обычный 4 5" xfId="38" xr:uid="{00000000-0005-0000-0000-000012000000}"/>
    <cellStyle name="Обычный 5" xfId="5" xr:uid="{00000000-0005-0000-0000-000013000000}"/>
    <cellStyle name="Обычный 5 2" xfId="16" xr:uid="{00000000-0005-0000-0000-000014000000}"/>
    <cellStyle name="Обычный 6" xfId="17" xr:uid="{00000000-0005-0000-0000-000015000000}"/>
    <cellStyle name="Обычный 7" xfId="1" xr:uid="{00000000-0005-0000-0000-000016000000}"/>
    <cellStyle name="Обычный 8" xfId="36" xr:uid="{00000000-0005-0000-0000-000017000000}"/>
    <cellStyle name="Процентный 2" xfId="18" xr:uid="{00000000-0005-0000-0000-000018000000}"/>
    <cellStyle name="Процентный 2 2" xfId="19" xr:uid="{00000000-0005-0000-0000-000019000000}"/>
    <cellStyle name="Финансовый 2" xfId="20" xr:uid="{00000000-0005-0000-0000-00001A000000}"/>
    <cellStyle name="Финансовый 2 2" xfId="21" xr:uid="{00000000-0005-0000-0000-00001B000000}"/>
    <cellStyle name="Финансовый 2 3" xfId="22" xr:uid="{00000000-0005-0000-0000-00001C000000}"/>
    <cellStyle name="Финансовый 3" xfId="23" xr:uid="{00000000-0005-0000-0000-00001D000000}"/>
    <cellStyle name="㼿" xfId="24" xr:uid="{00000000-0005-0000-0000-00001E000000}"/>
    <cellStyle name="㼿?" xfId="25" xr:uid="{00000000-0005-0000-0000-00001F000000}"/>
    <cellStyle name="㼿㼿" xfId="26" xr:uid="{00000000-0005-0000-0000-000020000000}"/>
    <cellStyle name="㼿㼿?" xfId="27" xr:uid="{00000000-0005-0000-0000-000021000000}"/>
    <cellStyle name="㼿㼿㼿" xfId="28" xr:uid="{00000000-0005-0000-0000-000022000000}"/>
    <cellStyle name="㼿㼿㼿 2" xfId="29" xr:uid="{00000000-0005-0000-0000-000023000000}"/>
    <cellStyle name="㼿㼿㼿?" xfId="30" xr:uid="{00000000-0005-0000-0000-000024000000}"/>
    <cellStyle name="㼿㼿㼿? 2" xfId="31" xr:uid="{00000000-0005-0000-0000-000025000000}"/>
    <cellStyle name="㼿㼿㼿㼿" xfId="32" xr:uid="{00000000-0005-0000-0000-000026000000}"/>
    <cellStyle name="㼿㼿㼿㼿?" xfId="33" xr:uid="{00000000-0005-0000-0000-000027000000}"/>
    <cellStyle name="㼿㼿㼿㼿㼿" xfId="34" xr:uid="{00000000-0005-0000-0000-000028000000}"/>
  </cellStyles>
  <dxfs count="20"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46</xdr:row>
      <xdr:rowOff>133350</xdr:rowOff>
    </xdr:from>
    <xdr:to>
      <xdr:col>1</xdr:col>
      <xdr:colOff>342900</xdr:colOff>
      <xdr:row>46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A162170-8E54-4B7E-B440-1EE6BC44A0D8}"/>
            </a:ext>
          </a:extLst>
        </xdr:cNvPr>
        <xdr:cNvSpPr/>
      </xdr:nvSpPr>
      <xdr:spPr>
        <a:xfrm>
          <a:off x="6076950" y="11296650"/>
          <a:ext cx="333375" cy="666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46</xdr:row>
      <xdr:rowOff>133350</xdr:rowOff>
    </xdr:from>
    <xdr:to>
      <xdr:col>3</xdr:col>
      <xdr:colOff>342900</xdr:colOff>
      <xdr:row>46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BCE9E63-22CC-4C3B-B8CF-234A6DC4846D}"/>
            </a:ext>
          </a:extLst>
        </xdr:cNvPr>
        <xdr:cNvSpPr/>
      </xdr:nvSpPr>
      <xdr:spPr>
        <a:xfrm>
          <a:off x="8801100" y="11296650"/>
          <a:ext cx="333375" cy="666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50</xdr:row>
      <xdr:rowOff>133350</xdr:rowOff>
    </xdr:from>
    <xdr:to>
      <xdr:col>1</xdr:col>
      <xdr:colOff>342900</xdr:colOff>
      <xdr:row>50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4E22721-43B6-4BAD-9872-11F233D43BDE}"/>
            </a:ext>
          </a:extLst>
        </xdr:cNvPr>
        <xdr:cNvSpPr/>
      </xdr:nvSpPr>
      <xdr:spPr>
        <a:xfrm>
          <a:off x="6076950" y="119634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50</xdr:row>
      <xdr:rowOff>133350</xdr:rowOff>
    </xdr:from>
    <xdr:to>
      <xdr:col>3</xdr:col>
      <xdr:colOff>342900</xdr:colOff>
      <xdr:row>50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5728C01-EE4D-4523-8B2B-8ED14CE860F1}"/>
            </a:ext>
          </a:extLst>
        </xdr:cNvPr>
        <xdr:cNvSpPr/>
      </xdr:nvSpPr>
      <xdr:spPr>
        <a:xfrm>
          <a:off x="8801100" y="11963400"/>
          <a:ext cx="333375" cy="238125"/>
        </a:xfrm>
        <a:prstGeom prst="rect">
          <a:avLst/>
        </a:prstGeom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59</xdr:row>
      <xdr:rowOff>133350</xdr:rowOff>
    </xdr:from>
    <xdr:to>
      <xdr:col>1</xdr:col>
      <xdr:colOff>342900</xdr:colOff>
      <xdr:row>59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34AA293-7BF7-439F-BAC8-90F18272DD28}"/>
            </a:ext>
          </a:extLst>
        </xdr:cNvPr>
        <xdr:cNvSpPr/>
      </xdr:nvSpPr>
      <xdr:spPr>
        <a:xfrm>
          <a:off x="1209675" y="118681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59</xdr:row>
      <xdr:rowOff>133350</xdr:rowOff>
    </xdr:from>
    <xdr:to>
      <xdr:col>3</xdr:col>
      <xdr:colOff>342900</xdr:colOff>
      <xdr:row>59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C9C4001-CE09-4E65-A583-259F6FF0B54D}"/>
            </a:ext>
          </a:extLst>
        </xdr:cNvPr>
        <xdr:cNvSpPr/>
      </xdr:nvSpPr>
      <xdr:spPr>
        <a:xfrm>
          <a:off x="3228975" y="11868150"/>
          <a:ext cx="333375" cy="238125"/>
        </a:xfrm>
        <a:prstGeom prst="rect">
          <a:avLst/>
        </a:prstGeom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TE-PICIFS---02.TNE.TN.CORP\Users_RedirectedFolders_Moscow$\&#1040;00.00%20&#1055;&#1086;&#1082;&#1091;&#1087;&#1082;&#1072;%20&#1101;&#1083;&#1077;&#1082;&#1090;&#1088;&#1086;&#1101;&#1085;&#1077;&#1088;&#1075;&#1080;&#1080;\&#1040;00.03%20&#1059;&#1089;&#1090;&#1072;&#1085;&#1086;&#1074;&#1083;&#1077;&#1085;&#1080;&#1077;%20&#1090;&#1072;&#1088;&#1080;&#1092;&#1072;%20&#1080;%20&#1087;&#1086;&#1083;&#1091;&#1095;&#1077;&#1085;&#1080;&#1077;%20&#1058;&#1041;&#1056;%20&#1074;%20&#1085;&#1077;&#1094;&#1077;&#1085;&#1086;&#1074;&#1099;&#1093;%20&#1079;&#1086;&#1085;&#1072;&#1093;\&#1040;01.03\&#1056;&#1040;&#1057;&#1063;&#1045;&#1058;&#1067;_&#1053;&#1062;&#1047;\&#1055;&#1091;&#1073;&#1083;&#1080;&#1082;&#1072;&#1094;&#1080;&#1103;%20&#1053;&#1062;&#1047;\2023\09\&#1088;&#1086;&#1079;&#1085;&#1080;&#1094;&#1072;\1&#1062;&#1050;_&#1088;&#1086;&#1079;&#1085;&#1080;&#1094;&#1072;_&#1088;&#1072;&#1073;&#1086;&#1095;&#1080;&#1081;%20&#1092;&#1072;&#1081;&#108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TE-PICIFS---02.TNE.TN.CORP\Users_RedirectedFolders_Moscow$\&#1040;00.00%20&#1055;&#1086;&#1082;&#1091;&#1087;&#1082;&#1072;%20&#1101;&#1083;&#1077;&#1082;&#1090;&#1088;&#1086;&#1101;&#1085;&#1077;&#1088;&#1075;&#1080;&#1080;\&#1040;00.03%20&#1059;&#1089;&#1090;&#1072;&#1085;&#1086;&#1074;&#1083;&#1077;&#1085;&#1080;&#1077;%20&#1090;&#1072;&#1088;&#1080;&#1092;&#1072;%20&#1080;%20&#1087;&#1086;&#1083;&#1091;&#1095;&#1077;&#1085;&#1080;&#1077;%20&#1058;&#1041;&#1056;%20&#1074;%20&#1085;&#1077;&#1094;&#1077;&#1085;&#1086;&#1074;&#1099;&#1093;%20&#1079;&#1086;&#1085;&#1072;&#1093;\&#1040;01.03\&#1056;&#1040;&#1057;&#1063;&#1045;&#1058;&#1067;_&#1053;&#1062;&#1047;\&#1055;&#1091;&#1073;&#1083;&#1080;&#1082;&#1072;&#1094;&#1080;&#1103;%20&#1053;&#1062;&#1047;\2023\01\&#1088;&#1086;&#1079;&#1085;&#1080;&#1094;&#1072;\1&#1062;&#1050;_&#1088;&#1086;&#1079;&#1085;&#1080;&#1094;&#1072;_&#1088;&#1072;&#1073;&#1086;&#1095;&#1080;&#1081;%20&#1092;&#1072;&#1081;&#1083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TE-PICIFS---02.TNE.TN.CORP\Users_RedirectedFolders_Moscow$\&#1040;00.00%20&#1055;&#1086;&#1082;&#1091;&#1087;&#1082;&#1072;%20&#1101;&#1083;&#1077;&#1082;&#1090;&#1088;&#1086;&#1101;&#1085;&#1077;&#1088;&#1075;&#1080;&#1080;\&#1040;00.03%20&#1059;&#1089;&#1090;&#1072;&#1085;&#1086;&#1074;&#1083;&#1077;&#1085;&#1080;&#1077;%20&#1090;&#1072;&#1088;&#1080;&#1092;&#1072;%20&#1080;%20&#1087;&#1086;&#1083;&#1091;&#1095;&#1077;&#1085;&#1080;&#1077;%20&#1058;&#1041;&#1056;%20&#1074;%20&#1085;&#1077;&#1094;&#1077;&#1085;&#1086;&#1074;&#1099;&#1093;%20&#1079;&#1086;&#1085;&#1072;&#1093;\&#1040;01.03\&#1056;&#1040;&#1057;&#1063;&#1045;&#1058;&#1067;_&#1053;&#1062;&#1047;\&#1055;&#1091;&#1073;&#1083;&#1080;&#1082;&#1072;&#1094;&#1080;&#1103;%20&#1053;&#1062;&#1047;\2022\12\&#1088;&#1086;&#1079;&#1085;&#1080;&#1094;&#1072;\1&#1062;&#1050;_&#1088;&#1086;&#1079;&#1085;&#1080;&#1094;&#1072;_&#1088;&#1072;&#1073;&#1086;&#1095;&#1080;&#1081;%20&#1092;&#1072;&#1081;&#1083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es.ru\shares\Users\kurochkin\Documents\&#1056;&#1069;&#1050;,%20&#1060;&#1069;&#1050;,%20&#1076;&#1088;.&#1085;&#1086;&#1088;&#1084;.&#1076;&#1086;&#1082;&#1091;&#1084;&#1077;&#1085;&#1090;&#1099;\&#1090;&#1072;&#1088;&#1080;&#1092;&#1099;%2020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ТС_Калининград"/>
      <sheetName val="1 ЦК_Янтарьэнергосбыт"/>
      <sheetName val="сайт_Янтарьэнергосбыт"/>
      <sheetName val="доп. информация по Калининграду"/>
      <sheetName val="1 ЦК_РЭР_Приморск"/>
      <sheetName val="АТС_РЭР_Приморск"/>
      <sheetName val="сайт_РЭР_Приморск"/>
      <sheetName val="АТС_КомиЭСК_Коми"/>
      <sheetName val="1 ЦК_КомиЭСК"/>
      <sheetName val="доп.инф.по Коми"/>
      <sheetName val="сайт_КомиЭСК"/>
      <sheetName val="1 ЦК_РЭР_Амурская обл"/>
      <sheetName val="АТС_РЭР_Амурская обл"/>
      <sheetName val="сайт_РЭР_Амурская обл"/>
      <sheetName val="1 ЦК_ДЭК_Амурская обл"/>
      <sheetName val="сайт_ДЭК_Амурская обл"/>
      <sheetName val="1 ЦК_ДЭК_ЕАО"/>
      <sheetName val="сайт_ДЭК_ЕАО"/>
      <sheetName val="1 ЦК_ДЭК_Приморск"/>
      <sheetName val="сайт_ДЭК_Приморск"/>
      <sheetName val="1 ЦК_ДЭК_Хабаровск"/>
      <sheetName val="сайт_ДЭК_Хабаровск"/>
      <sheetName val="1 ЦК_ТГК-2_Архангельск"/>
      <sheetName val="сайт_ТГК-2_Архангельск"/>
      <sheetName val="АТС_ТГК-2_Архангельс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ЦК_КомиЭСК"/>
      <sheetName val="АТС_КомиЭСК_Коми"/>
      <sheetName val="доп.инф.по Коми"/>
      <sheetName val="сайт_КомиЭСК"/>
      <sheetName val="1 ЦК_РЭР_Приморск"/>
      <sheetName val="АТС_РЭР_Приморск"/>
      <sheetName val="сайт_РЭР_Приморск"/>
      <sheetName val="1 ЦК_РЭР_Амурская обл"/>
      <sheetName val="АТС_РЭР_Амурская обл"/>
      <sheetName val="сайт_РЭР_Амурская обл"/>
      <sheetName val="1 ЦК_ДЭК_Амурская обл"/>
      <sheetName val="сайт_ДЭК_Амурская обл"/>
      <sheetName val="1 ЦК_ДЭК_ЕАО"/>
      <sheetName val="сайт_ДЭК_ЕАО"/>
      <sheetName val="1 ЦК_ДЭК_Приморск"/>
      <sheetName val="сайт_ДЭК_Приморск"/>
      <sheetName val="1 ЦК_ДЭК_Хабаровск"/>
      <sheetName val="сайт_ДЭК_Хабаровск"/>
      <sheetName val="1 ЦК_Якутскэнерго"/>
      <sheetName val="доп.инф по Якутии"/>
      <sheetName val="сайт_Якутскэнерго"/>
      <sheetName val="АТС_Якутскэнерго"/>
      <sheetName val="1 ЦК_ТГК-2_Архангельск"/>
      <sheetName val="сайт_ТГК-2_Архангельск"/>
      <sheetName val="АТС_ТГК-2_Архангельск"/>
      <sheetName val="1 ЦК_Янтарьэнергосбыт"/>
      <sheetName val="АТС_Калининград"/>
      <sheetName val="сайт_Янтарьэнергосбыт"/>
      <sheetName val="доп. информация по Калининграду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ЦК_КомиЭСК"/>
      <sheetName val="АТС_КомиЭСК_Коми"/>
      <sheetName val="доп.инф.по Коми"/>
      <sheetName val="сайт_КомиЭСК"/>
      <sheetName val="1 ЦК_РЭР_Приморск"/>
      <sheetName val="АТС_РЭР_Приморск"/>
      <sheetName val="сайт_РЭР_Приморск"/>
      <sheetName val="1 ЦК_РЭР_Амурская обл"/>
      <sheetName val="АТС_РЭР_Амурская обл"/>
      <sheetName val="сайт_РЭР_Амурская обл"/>
      <sheetName val="1 ЦК_ДЭК_Амурская обл"/>
      <sheetName val="сайт_ДЭК_Амурская обл"/>
      <sheetName val="1 ЦК_ДЭК_ЕАО"/>
      <sheetName val="сайт_ДЭК_ЕАО"/>
      <sheetName val="1 ЦК_ДЭК_Приморск"/>
      <sheetName val="сайт_ДЭК_Приморск"/>
      <sheetName val="1 ЦК_ДЭК_Хабаровск"/>
      <sheetName val="сайт_ДЭК_Хабаровск"/>
      <sheetName val="1 ЦК_Якутскэнерго"/>
      <sheetName val="доп.инф по Якутии"/>
      <sheetName val="сайт_Якутскэнерго"/>
      <sheetName val="АТС_Якутскэнерго"/>
      <sheetName val="1 ЦК_ТГК-2_Архангельск"/>
      <sheetName val="сайт_ТГК-2_Архангельск"/>
      <sheetName val="АТС_ТГК-2_Архангельск"/>
      <sheetName val="1 ЦК_Янтарьэнергосбыт"/>
      <sheetName val="АТС_Калининград"/>
      <sheetName val="сайт_Янтарьэнергосбыт"/>
      <sheetName val="доп. информация по Калининграду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2007"/>
      <sheetName val="2008"/>
      <sheetName val="2009"/>
      <sheetName val="2009 с измен-ми"/>
      <sheetName val="2010"/>
      <sheetName val="2010 с измен-ми"/>
      <sheetName val="2010 с измен-ми (2)"/>
      <sheetName val="2011"/>
      <sheetName val="Лист2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U2">
            <v>124.06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CA1FC-0AA1-49D5-863F-501C4BCE8BD9}">
  <sheetPr>
    <tabColor theme="2"/>
  </sheetPr>
  <dimension ref="A1:H56"/>
  <sheetViews>
    <sheetView tabSelected="1" zoomScale="85" zoomScaleNormal="85" workbookViewId="0">
      <selection activeCell="G20" sqref="G20"/>
    </sheetView>
  </sheetViews>
  <sheetFormatPr defaultRowHeight="11.25" x14ac:dyDescent="0.2"/>
  <cols>
    <col min="1" max="1" width="91" style="5" customWidth="1"/>
    <col min="2" max="2" width="21.42578125" style="5" customWidth="1"/>
    <col min="3" max="3" width="19.42578125" style="5" customWidth="1"/>
    <col min="4" max="4" width="20.28515625" style="5" customWidth="1"/>
    <col min="5" max="5" width="20.5703125" style="5" customWidth="1"/>
    <col min="6" max="6" width="20.85546875" style="5" customWidth="1"/>
    <col min="7" max="7" width="20.5703125" style="5" customWidth="1"/>
    <col min="8" max="8" width="10.5703125" style="5" bestFit="1" customWidth="1"/>
    <col min="9" max="16384" width="9.140625" style="5"/>
  </cols>
  <sheetData>
    <row r="1" spans="1:7" ht="44.25" customHeight="1" x14ac:dyDescent="0.2">
      <c r="A1" s="58" t="s">
        <v>87</v>
      </c>
      <c r="B1" s="58"/>
      <c r="C1" s="58"/>
      <c r="D1" s="58"/>
      <c r="E1" s="58"/>
      <c r="F1" s="58"/>
      <c r="G1" s="4"/>
    </row>
    <row r="2" spans="1:7" ht="15" x14ac:dyDescent="0.25">
      <c r="A2" s="6"/>
      <c r="B2" s="7" t="s">
        <v>92</v>
      </c>
      <c r="C2" s="8"/>
      <c r="D2" s="8"/>
      <c r="E2" s="8"/>
      <c r="F2" s="8"/>
      <c r="G2" s="8"/>
    </row>
    <row r="3" spans="1:7" ht="15" x14ac:dyDescent="0.2">
      <c r="A3" s="9"/>
      <c r="B3" s="9"/>
      <c r="C3" s="9"/>
      <c r="D3" s="9"/>
      <c r="E3" s="9"/>
      <c r="F3" s="9"/>
      <c r="G3" s="10"/>
    </row>
    <row r="4" spans="1:7" ht="15" x14ac:dyDescent="0.2">
      <c r="A4" s="59" t="s">
        <v>0</v>
      </c>
      <c r="B4" s="59"/>
      <c r="C4" s="59"/>
      <c r="D4" s="59"/>
      <c r="E4" s="59"/>
      <c r="F4" s="59"/>
      <c r="G4" s="10"/>
    </row>
    <row r="5" spans="1:7" ht="15" x14ac:dyDescent="0.2">
      <c r="A5" s="60" t="s">
        <v>1</v>
      </c>
      <c r="B5" s="60"/>
      <c r="C5" s="60"/>
      <c r="D5" s="60"/>
      <c r="E5" s="60"/>
      <c r="F5" s="60"/>
      <c r="G5" s="10"/>
    </row>
    <row r="6" spans="1:7" ht="15" x14ac:dyDescent="0.2">
      <c r="A6" s="60" t="s">
        <v>2</v>
      </c>
      <c r="B6" s="60"/>
      <c r="C6" s="60"/>
      <c r="D6" s="60"/>
      <c r="E6" s="60"/>
      <c r="F6" s="60"/>
      <c r="G6" s="10"/>
    </row>
    <row r="7" spans="1:7" ht="15" x14ac:dyDescent="0.2">
      <c r="A7" s="52"/>
      <c r="B7" s="11"/>
      <c r="C7" s="11"/>
      <c r="D7" s="11"/>
      <c r="E7" s="11"/>
      <c r="F7" s="11"/>
      <c r="G7" s="10"/>
    </row>
    <row r="8" spans="1:7" ht="15" x14ac:dyDescent="0.2">
      <c r="A8" s="12" t="s">
        <v>3</v>
      </c>
      <c r="B8" s="51"/>
      <c r="C8" s="51"/>
      <c r="D8" s="51"/>
      <c r="E8" s="51"/>
      <c r="F8" s="51"/>
      <c r="G8" s="10"/>
    </row>
    <row r="9" spans="1:7" ht="12" x14ac:dyDescent="0.2">
      <c r="A9" s="61"/>
      <c r="B9" s="62" t="s">
        <v>4</v>
      </c>
      <c r="C9" s="62"/>
      <c r="D9" s="62"/>
      <c r="E9" s="62"/>
    </row>
    <row r="10" spans="1:7" ht="12" x14ac:dyDescent="0.2">
      <c r="A10" s="61"/>
      <c r="B10" s="53" t="s">
        <v>5</v>
      </c>
      <c r="C10" s="53" t="s">
        <v>43</v>
      </c>
      <c r="D10" s="53" t="s">
        <v>44</v>
      </c>
      <c r="E10" s="53" t="s">
        <v>6</v>
      </c>
    </row>
    <row r="11" spans="1:7" ht="20.25" customHeight="1" x14ac:dyDescent="0.2">
      <c r="A11" s="63" t="s">
        <v>7</v>
      </c>
      <c r="B11" s="64"/>
      <c r="C11" s="64"/>
      <c r="D11" s="64"/>
      <c r="E11" s="65"/>
    </row>
    <row r="12" spans="1:7" ht="25.5" x14ac:dyDescent="0.2">
      <c r="A12" s="13" t="s">
        <v>88</v>
      </c>
      <c r="B12" s="14">
        <v>6302.1185690800003</v>
      </c>
      <c r="C12" s="14"/>
      <c r="D12" s="14">
        <v>7167.43856908</v>
      </c>
      <c r="E12" s="14">
        <v>9706.5685690799983</v>
      </c>
    </row>
    <row r="13" spans="1:7" ht="25.5" customHeight="1" x14ac:dyDescent="0.2">
      <c r="A13" s="63" t="s">
        <v>89</v>
      </c>
      <c r="B13" s="64"/>
      <c r="C13" s="64"/>
      <c r="D13" s="64"/>
      <c r="E13" s="65"/>
    </row>
    <row r="14" spans="1:7" ht="25.5" x14ac:dyDescent="0.2">
      <c r="A14" s="13" t="s">
        <v>88</v>
      </c>
      <c r="B14" s="14">
        <v>4241.3785690800005</v>
      </c>
      <c r="C14" s="14"/>
      <c r="D14" s="14">
        <v>4241.3785690800005</v>
      </c>
      <c r="E14" s="14">
        <v>4241.3785690800005</v>
      </c>
    </row>
    <row r="15" spans="1:7" ht="12.75" x14ac:dyDescent="0.2">
      <c r="A15" s="15"/>
    </row>
    <row r="16" spans="1:7" ht="38.25" x14ac:dyDescent="0.2">
      <c r="A16" s="16" t="s">
        <v>8</v>
      </c>
      <c r="B16" s="50">
        <v>3387.93</v>
      </c>
      <c r="D16" s="17"/>
      <c r="E16" s="17"/>
    </row>
    <row r="17" spans="1:8" ht="25.5" x14ac:dyDescent="0.2">
      <c r="A17" s="15" t="s">
        <v>9</v>
      </c>
      <c r="B17" s="50"/>
      <c r="D17" s="20"/>
      <c r="E17" s="20"/>
    </row>
    <row r="18" spans="1:8" ht="25.5" x14ac:dyDescent="0.2">
      <c r="A18" s="15" t="s">
        <v>10</v>
      </c>
      <c r="B18" s="50">
        <v>1466.94718018</v>
      </c>
      <c r="D18" s="17"/>
      <c r="E18" s="18"/>
      <c r="F18" s="19"/>
      <c r="G18" s="49"/>
      <c r="H18" s="49"/>
    </row>
    <row r="19" spans="1:8" ht="12.75" x14ac:dyDescent="0.2">
      <c r="A19" s="15" t="s">
        <v>11</v>
      </c>
      <c r="B19" s="50">
        <v>1105503.66110998</v>
      </c>
      <c r="D19" s="17"/>
      <c r="E19" s="18"/>
      <c r="F19" s="19"/>
    </row>
    <row r="20" spans="1:8" ht="25.5" x14ac:dyDescent="0.2">
      <c r="A20" s="15" t="s">
        <v>12</v>
      </c>
      <c r="B20" s="21">
        <v>1.737657360485E-3</v>
      </c>
      <c r="D20" s="17"/>
      <c r="E20" s="18"/>
      <c r="F20" s="19"/>
    </row>
    <row r="21" spans="1:8" ht="25.5" x14ac:dyDescent="0.2">
      <c r="A21" s="15" t="s">
        <v>13</v>
      </c>
      <c r="B21" s="50">
        <v>476.88799999999998</v>
      </c>
    </row>
    <row r="22" spans="1:8" ht="12.75" x14ac:dyDescent="0.2">
      <c r="A22" s="15" t="s">
        <v>14</v>
      </c>
      <c r="B22" s="66">
        <v>124.326977586607</v>
      </c>
    </row>
    <row r="23" spans="1:8" ht="25.5" x14ac:dyDescent="0.2">
      <c r="A23" s="15" t="s">
        <v>15</v>
      </c>
      <c r="B23" s="66"/>
      <c r="G23" s="20"/>
      <c r="H23" s="20"/>
    </row>
    <row r="24" spans="1:8" ht="12.75" x14ac:dyDescent="0.2">
      <c r="A24" s="22" t="s">
        <v>16</v>
      </c>
      <c r="B24" s="50">
        <v>2.1599775866069102</v>
      </c>
    </row>
    <row r="25" spans="1:8" ht="12.75" x14ac:dyDescent="0.2">
      <c r="A25" s="22" t="s">
        <v>17</v>
      </c>
      <c r="B25" s="50">
        <v>4.3019999999999996</v>
      </c>
    </row>
    <row r="26" spans="1:8" ht="12.75" x14ac:dyDescent="0.2">
      <c r="A26" s="22" t="s">
        <v>18</v>
      </c>
      <c r="B26" s="50">
        <v>113.92</v>
      </c>
    </row>
    <row r="27" spans="1:8" ht="12.75" x14ac:dyDescent="0.2">
      <c r="A27" s="22" t="s">
        <v>19</v>
      </c>
      <c r="B27" s="50">
        <v>0</v>
      </c>
    </row>
    <row r="28" spans="1:8" ht="12.75" x14ac:dyDescent="0.2">
      <c r="A28" s="22" t="s">
        <v>20</v>
      </c>
      <c r="B28" s="50">
        <v>3.9449999999999998</v>
      </c>
    </row>
    <row r="29" spans="1:8" ht="12.75" x14ac:dyDescent="0.2">
      <c r="A29" s="15" t="s">
        <v>21</v>
      </c>
      <c r="B29" s="66">
        <v>159.2338</v>
      </c>
    </row>
    <row r="30" spans="1:8" ht="12.75" x14ac:dyDescent="0.2">
      <c r="A30" s="15" t="s">
        <v>22</v>
      </c>
      <c r="B30" s="66"/>
    </row>
    <row r="31" spans="1:8" ht="25.5" x14ac:dyDescent="0.2">
      <c r="A31" s="15" t="s">
        <v>23</v>
      </c>
      <c r="B31" s="50">
        <v>295537.641</v>
      </c>
    </row>
    <row r="32" spans="1:8" ht="25.5" x14ac:dyDescent="0.2">
      <c r="A32" s="15" t="s">
        <v>24</v>
      </c>
      <c r="B32" s="50">
        <v>85035.346000000005</v>
      </c>
    </row>
    <row r="33" spans="1:7" ht="12.75" x14ac:dyDescent="0.2">
      <c r="A33" s="22" t="s">
        <v>25</v>
      </c>
      <c r="B33" s="50">
        <v>2062.328</v>
      </c>
    </row>
    <row r="34" spans="1:7" ht="12.75" x14ac:dyDescent="0.2">
      <c r="A34" s="22" t="s">
        <v>26</v>
      </c>
      <c r="B34" s="50">
        <v>2620.2739999999999</v>
      </c>
    </row>
    <row r="35" spans="1:7" ht="12.75" x14ac:dyDescent="0.2">
      <c r="A35" s="22" t="s">
        <v>27</v>
      </c>
      <c r="B35" s="50">
        <v>77827.013000000006</v>
      </c>
    </row>
    <row r="36" spans="1:7" ht="12.75" x14ac:dyDescent="0.2">
      <c r="A36" s="22" t="s">
        <v>28</v>
      </c>
      <c r="B36" s="50">
        <v>0</v>
      </c>
    </row>
    <row r="37" spans="1:7" ht="12.75" x14ac:dyDescent="0.2">
      <c r="A37" s="22" t="s">
        <v>29</v>
      </c>
      <c r="B37" s="50">
        <v>2525.7310000000002</v>
      </c>
    </row>
    <row r="38" spans="1:7" ht="25.5" x14ac:dyDescent="0.2">
      <c r="A38" s="15" t="s">
        <v>30</v>
      </c>
      <c r="B38" s="50">
        <v>99521.1</v>
      </c>
    </row>
    <row r="39" spans="1:7" ht="12.75" x14ac:dyDescent="0.2">
      <c r="A39" s="15" t="s">
        <v>31</v>
      </c>
      <c r="B39" s="66">
        <v>0</v>
      </c>
    </row>
    <row r="40" spans="1:7" ht="12.75" x14ac:dyDescent="0.2">
      <c r="A40" s="15" t="s">
        <v>32</v>
      </c>
      <c r="B40" s="66"/>
    </row>
    <row r="41" spans="1:7" ht="12.75" x14ac:dyDescent="0.2">
      <c r="A41" s="15" t="s">
        <v>33</v>
      </c>
      <c r="B41" s="66"/>
    </row>
    <row r="42" spans="1:7" ht="51" x14ac:dyDescent="0.2">
      <c r="A42" s="15" t="s">
        <v>34</v>
      </c>
      <c r="B42" s="50">
        <v>1.9215</v>
      </c>
    </row>
    <row r="43" spans="1:7" ht="51" x14ac:dyDescent="0.2">
      <c r="A43" s="15" t="s">
        <v>35</v>
      </c>
      <c r="B43" s="50">
        <v>1381.9939999999999</v>
      </c>
    </row>
    <row r="46" spans="1:7" ht="12.75" x14ac:dyDescent="0.2">
      <c r="A46" s="16" t="s">
        <v>36</v>
      </c>
      <c r="B46" s="23"/>
      <c r="C46" s="23"/>
      <c r="D46" s="23"/>
      <c r="E46" s="23"/>
      <c r="F46" s="23"/>
      <c r="G46" s="23"/>
    </row>
    <row r="47" spans="1:7" ht="15.75" customHeight="1" x14ac:dyDescent="0.2">
      <c r="A47" s="56" t="s">
        <v>37</v>
      </c>
      <c r="B47" s="57"/>
      <c r="C47" s="1" t="s">
        <v>38</v>
      </c>
      <c r="D47" s="2" t="s">
        <v>5</v>
      </c>
      <c r="E47" s="2" t="s">
        <v>43</v>
      </c>
      <c r="F47" s="2" t="s">
        <v>44</v>
      </c>
      <c r="G47" s="2" t="s">
        <v>6</v>
      </c>
    </row>
    <row r="48" spans="1:7" ht="12.75" x14ac:dyDescent="0.2">
      <c r="A48" s="67" t="s">
        <v>39</v>
      </c>
      <c r="B48" s="67"/>
      <c r="C48" s="67"/>
      <c r="D48" s="67"/>
      <c r="E48" s="67"/>
      <c r="F48" s="67"/>
      <c r="G48" s="67"/>
    </row>
    <row r="49" spans="1:7" ht="12.75" x14ac:dyDescent="0.2">
      <c r="A49" s="67" t="s">
        <v>40</v>
      </c>
      <c r="B49" s="67"/>
      <c r="C49" s="2" t="s">
        <v>41</v>
      </c>
      <c r="D49" s="3">
        <v>2060.7399999999998</v>
      </c>
      <c r="E49" s="3"/>
      <c r="F49" s="3">
        <v>2926.06</v>
      </c>
      <c r="G49" s="3">
        <v>5465.19</v>
      </c>
    </row>
    <row r="50" spans="1:7" x14ac:dyDescent="0.2">
      <c r="D50" s="24"/>
      <c r="E50" s="24"/>
      <c r="F50" s="24"/>
      <c r="G50" s="24"/>
    </row>
    <row r="51" spans="1:7" ht="37.5" customHeight="1" x14ac:dyDescent="0.2">
      <c r="A51" s="68" t="s">
        <v>42</v>
      </c>
      <c r="B51" s="69"/>
      <c r="C51" s="2" t="s">
        <v>41</v>
      </c>
      <c r="D51" s="25">
        <v>4.4285690799999999</v>
      </c>
      <c r="E51" s="24"/>
      <c r="F51" s="24"/>
      <c r="G51" s="24"/>
    </row>
    <row r="52" spans="1:7" x14ac:dyDescent="0.2">
      <c r="D52" s="26"/>
      <c r="E52" s="24"/>
      <c r="F52" s="24"/>
      <c r="G52" s="24"/>
    </row>
    <row r="53" spans="1:7" x14ac:dyDescent="0.2">
      <c r="A53" s="27"/>
      <c r="B53" s="27"/>
      <c r="D53" s="26"/>
      <c r="E53" s="24"/>
      <c r="F53" s="24"/>
      <c r="G53" s="24"/>
    </row>
    <row r="54" spans="1:7" ht="31.5" customHeight="1" x14ac:dyDescent="0.2">
      <c r="A54" s="70" t="s">
        <v>46</v>
      </c>
      <c r="B54" s="70"/>
      <c r="C54" s="2" t="s">
        <v>41</v>
      </c>
      <c r="D54" s="28">
        <v>799.22</v>
      </c>
      <c r="E54" s="24"/>
      <c r="F54" s="24"/>
      <c r="G54" s="24"/>
    </row>
    <row r="55" spans="1:7" ht="21.75" customHeight="1" x14ac:dyDescent="0.2">
      <c r="A55" s="70" t="s">
        <v>90</v>
      </c>
      <c r="B55" s="70"/>
      <c r="C55" s="2" t="s">
        <v>41</v>
      </c>
      <c r="D55" s="29">
        <v>10</v>
      </c>
      <c r="E55" s="24"/>
      <c r="F55" s="24"/>
      <c r="G55" s="24"/>
    </row>
    <row r="56" spans="1:7" ht="12.75" x14ac:dyDescent="0.2">
      <c r="D56" s="30"/>
    </row>
  </sheetData>
  <mergeCells count="17">
    <mergeCell ref="A48:G48"/>
    <mergeCell ref="A49:B49"/>
    <mergeCell ref="A51:B51"/>
    <mergeCell ref="A54:B54"/>
    <mergeCell ref="A55:B55"/>
    <mergeCell ref="A47:B47"/>
    <mergeCell ref="A1:F1"/>
    <mergeCell ref="A4:F4"/>
    <mergeCell ref="A5:F5"/>
    <mergeCell ref="A6:F6"/>
    <mergeCell ref="A9:A10"/>
    <mergeCell ref="B9:E9"/>
    <mergeCell ref="A11:E11"/>
    <mergeCell ref="A13:E13"/>
    <mergeCell ref="B22:B23"/>
    <mergeCell ref="B29:B30"/>
    <mergeCell ref="B39:B41"/>
  </mergeCells>
  <conditionalFormatting sqref="B42">
    <cfRule type="expression" dxfId="19" priority="12">
      <formula>ISBLANK(составляющие_3л)</formula>
    </cfRule>
  </conditionalFormatting>
  <conditionalFormatting sqref="B43">
    <cfRule type="expression" dxfId="18" priority="11">
      <formula>ISBLANK(составляющие_3м)</formula>
    </cfRule>
  </conditionalFormatting>
  <conditionalFormatting sqref="B33:B37">
    <cfRule type="expression" dxfId="17" priority="10">
      <formula>ISBLANK(составляющие_3з_2ЦК)</formula>
    </cfRule>
  </conditionalFormatting>
  <conditionalFormatting sqref="B24:B28">
    <cfRule type="expression" dxfId="16" priority="9">
      <formula>ISBLANK(составляющие_3д_2ЦК)</formula>
    </cfRule>
  </conditionalFormatting>
  <conditionalFormatting sqref="B29:B30">
    <cfRule type="expression" dxfId="15" priority="8">
      <formula>ISBLANK(составляющие_3е)</formula>
    </cfRule>
  </conditionalFormatting>
  <conditionalFormatting sqref="B31">
    <cfRule type="expression" dxfId="14" priority="7">
      <formula>ISBLANK(составляющие_3ж)</formula>
    </cfRule>
  </conditionalFormatting>
  <conditionalFormatting sqref="B38">
    <cfRule type="expression" dxfId="13" priority="6">
      <formula>ISBLANK(составляющие_3и)</formula>
    </cfRule>
  </conditionalFormatting>
  <conditionalFormatting sqref="B39:B41">
    <cfRule type="expression" dxfId="12" priority="5">
      <formula>ISBLANK(составляющие_3к)</formula>
    </cfRule>
  </conditionalFormatting>
  <conditionalFormatting sqref="B18">
    <cfRule type="expression" dxfId="11" priority="4">
      <formula>ISBLANK(составляющие_3а)</formula>
    </cfRule>
  </conditionalFormatting>
  <conditionalFormatting sqref="B19">
    <cfRule type="expression" dxfId="10" priority="3">
      <formula>ISBLANK(составляющие_3б)</formula>
    </cfRule>
  </conditionalFormatting>
  <conditionalFormatting sqref="B20">
    <cfRule type="expression" dxfId="9" priority="2">
      <formula>ISBLANK(составляющие_3в)</formula>
    </cfRule>
  </conditionalFormatting>
  <conditionalFormatting sqref="B21">
    <cfRule type="expression" dxfId="8" priority="1">
      <formula>ISBLANK(составляющие_3г)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3F70D6-D25E-43D5-90BF-039C5A9ABBC4}">
  <sheetPr>
    <tabColor theme="2"/>
  </sheetPr>
  <dimension ref="A1:Z63"/>
  <sheetViews>
    <sheetView topLeftCell="A19" zoomScale="78" zoomScaleNormal="78" workbookViewId="0">
      <selection activeCell="AD25" sqref="AD25"/>
    </sheetView>
  </sheetViews>
  <sheetFormatPr defaultRowHeight="11.25" x14ac:dyDescent="0.2"/>
  <cols>
    <col min="1" max="1" width="18" style="31" customWidth="1"/>
    <col min="2" max="2" width="14.85546875" style="31" customWidth="1"/>
    <col min="3" max="3" width="15.42578125" style="31" customWidth="1"/>
    <col min="4" max="5" width="11.28515625" style="31" bestFit="1" customWidth="1"/>
    <col min="6" max="7" width="12.5703125" style="31" bestFit="1" customWidth="1"/>
    <col min="8" max="25" width="9.85546875" style="31" customWidth="1"/>
    <col min="26" max="16384" width="9.140625" style="31"/>
  </cols>
  <sheetData>
    <row r="1" spans="1:25" ht="44.25" customHeight="1" x14ac:dyDescent="0.25">
      <c r="A1" s="72" t="s">
        <v>83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</row>
    <row r="2" spans="1:25" ht="16.5" x14ac:dyDescent="0.2">
      <c r="A2" s="73" t="s">
        <v>84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</row>
    <row r="3" spans="1:25" ht="16.5" x14ac:dyDescent="0.2">
      <c r="A3" s="32"/>
      <c r="B3" s="32"/>
      <c r="C3" s="32"/>
      <c r="D3" s="32"/>
      <c r="E3" s="32"/>
      <c r="F3" s="32"/>
      <c r="G3" s="32"/>
      <c r="H3" s="32"/>
      <c r="I3" s="32" t="s">
        <v>48</v>
      </c>
      <c r="J3" s="74" t="s">
        <v>93</v>
      </c>
      <c r="K3" s="75"/>
      <c r="L3" s="75"/>
      <c r="M3" s="76"/>
      <c r="N3" s="77"/>
      <c r="O3" s="77"/>
      <c r="P3" s="32"/>
      <c r="Q3" s="32"/>
      <c r="R3" s="32"/>
      <c r="S3" s="32"/>
      <c r="T3" s="32"/>
      <c r="U3" s="32"/>
      <c r="V3" s="32"/>
      <c r="W3" s="32"/>
      <c r="X3" s="32"/>
    </row>
    <row r="4" spans="1:25" ht="14.25" x14ac:dyDescent="0.2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</row>
    <row r="7" spans="1:25" ht="24" customHeight="1" x14ac:dyDescent="0.2">
      <c r="A7" s="78" t="s">
        <v>49</v>
      </c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</row>
    <row r="8" spans="1:25" ht="24" customHeight="1" x14ac:dyDescent="0.2">
      <c r="A8" s="79" t="s">
        <v>50</v>
      </c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</row>
    <row r="9" spans="1:25" ht="24" customHeight="1" x14ac:dyDescent="0.2">
      <c r="A9" s="79" t="s">
        <v>51</v>
      </c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</row>
    <row r="10" spans="1:25" ht="24" customHeight="1" x14ac:dyDescent="0.2">
      <c r="A10" s="79" t="s">
        <v>52</v>
      </c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</row>
    <row r="11" spans="1:25" ht="24" customHeight="1" x14ac:dyDescent="0.2">
      <c r="A11" s="79" t="s">
        <v>53</v>
      </c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</row>
    <row r="12" spans="1:25" ht="24" customHeight="1" x14ac:dyDescent="0.2">
      <c r="A12" s="33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</row>
    <row r="13" spans="1:25" ht="15.75" x14ac:dyDescent="0.2">
      <c r="A13" s="82" t="s">
        <v>54</v>
      </c>
      <c r="B13" s="83"/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</row>
    <row r="14" spans="1:25" ht="13.5" x14ac:dyDescent="0.2"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</row>
    <row r="15" spans="1:25" ht="13.5" x14ac:dyDescent="0.2"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</row>
    <row r="16" spans="1:25" ht="15.75" customHeight="1" x14ac:dyDescent="0.2">
      <c r="A16" s="84" t="s">
        <v>47</v>
      </c>
      <c r="B16" s="86" t="s">
        <v>85</v>
      </c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8"/>
    </row>
    <row r="17" spans="1:26" x14ac:dyDescent="0.2">
      <c r="A17" s="85"/>
      <c r="B17" s="34" t="s">
        <v>55</v>
      </c>
      <c r="C17" s="35" t="s">
        <v>56</v>
      </c>
      <c r="D17" s="36" t="s">
        <v>57</v>
      </c>
      <c r="E17" s="35" t="s">
        <v>58</v>
      </c>
      <c r="F17" s="35" t="s">
        <v>59</v>
      </c>
      <c r="G17" s="35" t="s">
        <v>60</v>
      </c>
      <c r="H17" s="35" t="s">
        <v>61</v>
      </c>
      <c r="I17" s="35" t="s">
        <v>62</v>
      </c>
      <c r="J17" s="35" t="s">
        <v>63</v>
      </c>
      <c r="K17" s="34" t="s">
        <v>64</v>
      </c>
      <c r="L17" s="35" t="s">
        <v>65</v>
      </c>
      <c r="M17" s="37" t="s">
        <v>66</v>
      </c>
      <c r="N17" s="34" t="s">
        <v>67</v>
      </c>
      <c r="O17" s="35" t="s">
        <v>68</v>
      </c>
      <c r="P17" s="37" t="s">
        <v>69</v>
      </c>
      <c r="Q17" s="36" t="s">
        <v>70</v>
      </c>
      <c r="R17" s="35" t="s">
        <v>71</v>
      </c>
      <c r="S17" s="36" t="s">
        <v>72</v>
      </c>
      <c r="T17" s="35" t="s">
        <v>73</v>
      </c>
      <c r="U17" s="36" t="s">
        <v>74</v>
      </c>
      <c r="V17" s="35" t="s">
        <v>75</v>
      </c>
      <c r="W17" s="36" t="s">
        <v>76</v>
      </c>
      <c r="X17" s="35" t="s">
        <v>77</v>
      </c>
      <c r="Y17" s="35" t="s">
        <v>78</v>
      </c>
    </row>
    <row r="18" spans="1:26" x14ac:dyDescent="0.2">
      <c r="A18" s="38" t="s">
        <v>94</v>
      </c>
      <c r="B18" s="39">
        <v>2261.3215542200001</v>
      </c>
      <c r="C18" s="39">
        <v>2243.42881949</v>
      </c>
      <c r="D18" s="39">
        <v>2231.3366011100002</v>
      </c>
      <c r="E18" s="39">
        <v>2229.2582887600001</v>
      </c>
      <c r="F18" s="39">
        <v>2228.6633342099999</v>
      </c>
      <c r="G18" s="39">
        <v>2231.2262340500001</v>
      </c>
      <c r="H18" s="39">
        <v>2233.5180813800002</v>
      </c>
      <c r="I18" s="39">
        <v>2242.1203991900002</v>
      </c>
      <c r="J18" s="39">
        <v>2264.8845821099999</v>
      </c>
      <c r="K18" s="39">
        <v>2282.0741552499999</v>
      </c>
      <c r="L18" s="39">
        <v>2304.8081355700001</v>
      </c>
      <c r="M18" s="39">
        <v>2374.90412737</v>
      </c>
      <c r="N18" s="39">
        <v>2382.0566540899999</v>
      </c>
      <c r="O18" s="39">
        <v>2380.1849003500001</v>
      </c>
      <c r="P18" s="39">
        <v>2385.3865977999999</v>
      </c>
      <c r="Q18" s="39">
        <v>2388.10347026</v>
      </c>
      <c r="R18" s="39">
        <v>2384.7509238799998</v>
      </c>
      <c r="S18" s="39">
        <v>2381.7192125699999</v>
      </c>
      <c r="T18" s="39">
        <v>2385.2202582700002</v>
      </c>
      <c r="U18" s="39">
        <v>2387.5219996199999</v>
      </c>
      <c r="V18" s="39">
        <v>2385.0946612500002</v>
      </c>
      <c r="W18" s="39">
        <v>2381.7825523500001</v>
      </c>
      <c r="X18" s="39">
        <v>2373.6067293400001</v>
      </c>
      <c r="Y18" s="39">
        <v>2377.9179725100003</v>
      </c>
      <c r="Z18" s="48"/>
    </row>
    <row r="19" spans="1:26" x14ac:dyDescent="0.2">
      <c r="A19" s="38">
        <v>45171</v>
      </c>
      <c r="B19" s="39">
        <v>2383.7791894900001</v>
      </c>
      <c r="C19" s="39">
        <v>2389.2874661800001</v>
      </c>
      <c r="D19" s="39">
        <v>2406.8668593699999</v>
      </c>
      <c r="E19" s="39">
        <v>2416.9840833799999</v>
      </c>
      <c r="F19" s="39">
        <v>2422.8153537500002</v>
      </c>
      <c r="G19" s="39">
        <v>2426.7714114400001</v>
      </c>
      <c r="H19" s="39">
        <v>2420.63218392</v>
      </c>
      <c r="I19" s="39">
        <v>2417.5762132</v>
      </c>
      <c r="J19" s="39">
        <v>2418.9721108200001</v>
      </c>
      <c r="K19" s="39">
        <v>2399.84615252</v>
      </c>
      <c r="L19" s="39">
        <v>2392.4446112800001</v>
      </c>
      <c r="M19" s="39">
        <v>2389.3121009300003</v>
      </c>
      <c r="N19" s="39">
        <v>2388.49602654</v>
      </c>
      <c r="O19" s="39">
        <v>2397.5536269600002</v>
      </c>
      <c r="P19" s="39">
        <v>2392.8753996</v>
      </c>
      <c r="Q19" s="39">
        <v>2397.5509897100001</v>
      </c>
      <c r="R19" s="39">
        <v>2400.36759097</v>
      </c>
      <c r="S19" s="39">
        <v>2401.4632116600001</v>
      </c>
      <c r="T19" s="39">
        <v>2403.6694255699999</v>
      </c>
      <c r="U19" s="39">
        <v>2406.91332805</v>
      </c>
      <c r="V19" s="39">
        <v>2404.2882850199999</v>
      </c>
      <c r="W19" s="39">
        <v>2401.6044788200002</v>
      </c>
      <c r="X19" s="39">
        <v>2400.9611943999998</v>
      </c>
      <c r="Y19" s="39">
        <v>2400.2717143300001</v>
      </c>
      <c r="Z19" s="48"/>
    </row>
    <row r="20" spans="1:26" x14ac:dyDescent="0.2">
      <c r="A20" s="38">
        <v>45172</v>
      </c>
      <c r="B20" s="39">
        <v>2386.0437455199999</v>
      </c>
      <c r="C20" s="39">
        <v>2386.1495421899999</v>
      </c>
      <c r="D20" s="39">
        <v>2403.1663960400001</v>
      </c>
      <c r="E20" s="39">
        <v>2420.4651491600002</v>
      </c>
      <c r="F20" s="39">
        <v>2426.3609394099999</v>
      </c>
      <c r="G20" s="39">
        <v>2429.4024742199999</v>
      </c>
      <c r="H20" s="39">
        <v>2425.82043965</v>
      </c>
      <c r="I20" s="39">
        <v>2424.5944714699999</v>
      </c>
      <c r="J20" s="39">
        <v>2424.41432467</v>
      </c>
      <c r="K20" s="39">
        <v>2406.9966258600002</v>
      </c>
      <c r="L20" s="39">
        <v>2395.4797740899999</v>
      </c>
      <c r="M20" s="39">
        <v>2390.28951693</v>
      </c>
      <c r="N20" s="39">
        <v>2388.3641191800002</v>
      </c>
      <c r="O20" s="39">
        <v>2400.2472328399999</v>
      </c>
      <c r="P20" s="39">
        <v>2388.3628303400001</v>
      </c>
      <c r="Q20" s="39">
        <v>2384.5926133900002</v>
      </c>
      <c r="R20" s="39">
        <v>2386.5741600000001</v>
      </c>
      <c r="S20" s="39">
        <v>2388.1603224300002</v>
      </c>
      <c r="T20" s="39">
        <v>2390.3275424500002</v>
      </c>
      <c r="U20" s="39">
        <v>2392.1510634400001</v>
      </c>
      <c r="V20" s="39">
        <v>2398.2937344400002</v>
      </c>
      <c r="W20" s="39">
        <v>2398.78055498</v>
      </c>
      <c r="X20" s="39">
        <v>2391.9207534100001</v>
      </c>
      <c r="Y20" s="39">
        <v>2384.55462863</v>
      </c>
      <c r="Z20" s="48"/>
    </row>
    <row r="21" spans="1:26" x14ac:dyDescent="0.2">
      <c r="A21" s="38">
        <v>45173</v>
      </c>
      <c r="B21" s="39">
        <v>2379.0478143599998</v>
      </c>
      <c r="C21" s="39">
        <v>2383.7797523300001</v>
      </c>
      <c r="D21" s="39">
        <v>2402.3386490000003</v>
      </c>
      <c r="E21" s="39">
        <v>2418.72325043</v>
      </c>
      <c r="F21" s="39">
        <v>2427.6826724900002</v>
      </c>
      <c r="G21" s="39">
        <v>2432.12050783</v>
      </c>
      <c r="H21" s="39">
        <v>2428.4587092500001</v>
      </c>
      <c r="I21" s="39">
        <v>2407.36993454</v>
      </c>
      <c r="J21" s="39">
        <v>2407.0748800900001</v>
      </c>
      <c r="K21" s="39">
        <v>2408.0323352599999</v>
      </c>
      <c r="L21" s="39">
        <v>2404.7942487599998</v>
      </c>
      <c r="M21" s="39">
        <v>2379.5863482899999</v>
      </c>
      <c r="N21" s="39">
        <v>2365.1843917900001</v>
      </c>
      <c r="O21" s="39">
        <v>2317.3363854499999</v>
      </c>
      <c r="P21" s="39">
        <v>2275.6144631699999</v>
      </c>
      <c r="Q21" s="39">
        <v>2291.1389053799999</v>
      </c>
      <c r="R21" s="39">
        <v>2279.78701344</v>
      </c>
      <c r="S21" s="39">
        <v>2276.3427063399999</v>
      </c>
      <c r="T21" s="39">
        <v>2280.7464508399999</v>
      </c>
      <c r="U21" s="39">
        <v>2281.9430471599999</v>
      </c>
      <c r="V21" s="39">
        <v>2282.55704302</v>
      </c>
      <c r="W21" s="39">
        <v>2275.8919521799999</v>
      </c>
      <c r="X21" s="39">
        <v>2271.8109919500002</v>
      </c>
      <c r="Y21" s="39">
        <v>2274.9405879800001</v>
      </c>
      <c r="Z21" s="48"/>
    </row>
    <row r="22" spans="1:26" x14ac:dyDescent="0.2">
      <c r="A22" s="38">
        <v>45174</v>
      </c>
      <c r="B22" s="39">
        <v>2290.5222757699999</v>
      </c>
      <c r="C22" s="39">
        <v>2301.2211619300001</v>
      </c>
      <c r="D22" s="39">
        <v>2270.5984579400001</v>
      </c>
      <c r="E22" s="39">
        <v>2230.2241076099999</v>
      </c>
      <c r="F22" s="39">
        <v>2209.2568818499999</v>
      </c>
      <c r="G22" s="39">
        <v>2202.1286898399999</v>
      </c>
      <c r="H22" s="39">
        <v>2226.0138889700002</v>
      </c>
      <c r="I22" s="39">
        <v>2300.5057386200001</v>
      </c>
      <c r="J22" s="39">
        <v>2325.1489672600001</v>
      </c>
      <c r="K22" s="39">
        <v>2308.8926956599998</v>
      </c>
      <c r="L22" s="39">
        <v>2290.88948046</v>
      </c>
      <c r="M22" s="39">
        <v>2283.2530510800002</v>
      </c>
      <c r="N22" s="39">
        <v>2283.2535280299999</v>
      </c>
      <c r="O22" s="39">
        <v>2285.91541663</v>
      </c>
      <c r="P22" s="39">
        <v>2284.9775579800003</v>
      </c>
      <c r="Q22" s="39">
        <v>2282.4571253899999</v>
      </c>
      <c r="R22" s="39">
        <v>2282.8222651800002</v>
      </c>
      <c r="S22" s="39">
        <v>2287.0301952</v>
      </c>
      <c r="T22" s="39">
        <v>2291.4284485399999</v>
      </c>
      <c r="U22" s="39">
        <v>2291.7126708199999</v>
      </c>
      <c r="V22" s="39">
        <v>2292.82990376</v>
      </c>
      <c r="W22" s="39">
        <v>2285.8006280499999</v>
      </c>
      <c r="X22" s="39">
        <v>2282.2540671500001</v>
      </c>
      <c r="Y22" s="39">
        <v>2284.1827844099998</v>
      </c>
      <c r="Z22" s="48"/>
    </row>
    <row r="23" spans="1:26" x14ac:dyDescent="0.2">
      <c r="A23" s="38">
        <v>45175</v>
      </c>
      <c r="B23" s="39">
        <v>2293.4220494300002</v>
      </c>
      <c r="C23" s="39">
        <v>2293.80746125</v>
      </c>
      <c r="D23" s="39">
        <v>2256.9706041300001</v>
      </c>
      <c r="E23" s="39">
        <v>2217.5360784</v>
      </c>
      <c r="F23" s="39">
        <v>2194.8257891000003</v>
      </c>
      <c r="G23" s="39">
        <v>2187.5601578599999</v>
      </c>
      <c r="H23" s="39">
        <v>2202.1075610600001</v>
      </c>
      <c r="I23" s="39">
        <v>2279.8916833600001</v>
      </c>
      <c r="J23" s="39">
        <v>2323.2146661400002</v>
      </c>
      <c r="K23" s="39">
        <v>2313.99027209</v>
      </c>
      <c r="L23" s="39">
        <v>2296.1965169300001</v>
      </c>
      <c r="M23" s="39">
        <v>2287.0386144300001</v>
      </c>
      <c r="N23" s="39">
        <v>2284.9454894999999</v>
      </c>
      <c r="O23" s="39">
        <v>2288.0547522500001</v>
      </c>
      <c r="P23" s="39">
        <v>2286.4742676199999</v>
      </c>
      <c r="Q23" s="39">
        <v>2284.67592233</v>
      </c>
      <c r="R23" s="39">
        <v>2287.1514444600002</v>
      </c>
      <c r="S23" s="39">
        <v>2290.6121074299999</v>
      </c>
      <c r="T23" s="39">
        <v>2294.4352522899999</v>
      </c>
      <c r="U23" s="39">
        <v>2293.6514416</v>
      </c>
      <c r="V23" s="39">
        <v>2293.92628947</v>
      </c>
      <c r="W23" s="39">
        <v>2290.4989452499999</v>
      </c>
      <c r="X23" s="39">
        <v>2288.9379082300002</v>
      </c>
      <c r="Y23" s="39">
        <v>2290.2877736200003</v>
      </c>
      <c r="Z23" s="48"/>
    </row>
    <row r="24" spans="1:26" x14ac:dyDescent="0.2">
      <c r="A24" s="38">
        <v>45176</v>
      </c>
      <c r="B24" s="39">
        <v>2301.5154496</v>
      </c>
      <c r="C24" s="39">
        <v>2297.6784259900001</v>
      </c>
      <c r="D24" s="39">
        <v>2258.0210111199999</v>
      </c>
      <c r="E24" s="39">
        <v>2219.8188827200001</v>
      </c>
      <c r="F24" s="39">
        <v>2200.5394747800001</v>
      </c>
      <c r="G24" s="39">
        <v>2194.9349803700002</v>
      </c>
      <c r="H24" s="39">
        <v>2212.26827168</v>
      </c>
      <c r="I24" s="39">
        <v>2290.0375550799999</v>
      </c>
      <c r="J24" s="39">
        <v>2325.5706473599998</v>
      </c>
      <c r="K24" s="39">
        <v>2314.4294023000002</v>
      </c>
      <c r="L24" s="39">
        <v>2298.2185593600002</v>
      </c>
      <c r="M24" s="39">
        <v>2290.3679534799999</v>
      </c>
      <c r="N24" s="39">
        <v>2287.8120256699999</v>
      </c>
      <c r="O24" s="39">
        <v>2289.9368408700002</v>
      </c>
      <c r="P24" s="39">
        <v>2289.33602501</v>
      </c>
      <c r="Q24" s="39">
        <v>2288.1195692800002</v>
      </c>
      <c r="R24" s="39">
        <v>2289.1163765000001</v>
      </c>
      <c r="S24" s="39">
        <v>2288.23930148</v>
      </c>
      <c r="T24" s="39">
        <v>2291.72744741</v>
      </c>
      <c r="U24" s="39">
        <v>2294.2119495000002</v>
      </c>
      <c r="V24" s="39">
        <v>2292.6400717000001</v>
      </c>
      <c r="W24" s="39">
        <v>2290.02836054</v>
      </c>
      <c r="X24" s="39">
        <v>2288.6553984000002</v>
      </c>
      <c r="Y24" s="39">
        <v>2292.2461507100002</v>
      </c>
      <c r="Z24" s="48"/>
    </row>
    <row r="25" spans="1:26" x14ac:dyDescent="0.2">
      <c r="A25" s="38">
        <v>45177</v>
      </c>
      <c r="B25" s="39">
        <v>2303.4653864000002</v>
      </c>
      <c r="C25" s="39">
        <v>2298.3090741400001</v>
      </c>
      <c r="D25" s="39">
        <v>2261.4013298300001</v>
      </c>
      <c r="E25" s="39">
        <v>2228.3748193599999</v>
      </c>
      <c r="F25" s="39">
        <v>2208.9835887600002</v>
      </c>
      <c r="G25" s="39">
        <v>2204.9482686900001</v>
      </c>
      <c r="H25" s="39">
        <v>2221.6148862</v>
      </c>
      <c r="I25" s="39">
        <v>2303.10898976</v>
      </c>
      <c r="J25" s="39">
        <v>2327.76316967</v>
      </c>
      <c r="K25" s="39">
        <v>2309.5138128900003</v>
      </c>
      <c r="L25" s="39">
        <v>2291.1430903599999</v>
      </c>
      <c r="M25" s="39">
        <v>2284.4575698399999</v>
      </c>
      <c r="N25" s="39">
        <v>2281.8549321</v>
      </c>
      <c r="O25" s="39">
        <v>2281.62800754</v>
      </c>
      <c r="P25" s="39">
        <v>2281.5304872699999</v>
      </c>
      <c r="Q25" s="39">
        <v>2279.9009408800002</v>
      </c>
      <c r="R25" s="39">
        <v>2325.2456191700003</v>
      </c>
      <c r="S25" s="39">
        <v>2413.13659379</v>
      </c>
      <c r="T25" s="39">
        <v>2441.7660783300003</v>
      </c>
      <c r="U25" s="39">
        <v>2448.2195170999998</v>
      </c>
      <c r="V25" s="39">
        <v>2443.70896292</v>
      </c>
      <c r="W25" s="39">
        <v>2429.2812513700001</v>
      </c>
      <c r="X25" s="39">
        <v>2420.3808600100001</v>
      </c>
      <c r="Y25" s="39">
        <v>2430.00458002</v>
      </c>
      <c r="Z25" s="48"/>
    </row>
    <row r="26" spans="1:26" x14ac:dyDescent="0.2">
      <c r="A26" s="38">
        <v>45178</v>
      </c>
      <c r="B26" s="39">
        <v>2443.9299423699999</v>
      </c>
      <c r="C26" s="39">
        <v>2415.7914530500002</v>
      </c>
      <c r="D26" s="39">
        <v>2355.2588698200002</v>
      </c>
      <c r="E26" s="39">
        <v>2318.1352388599998</v>
      </c>
      <c r="F26" s="39">
        <v>2299.0224386600003</v>
      </c>
      <c r="G26" s="39">
        <v>2291.5299311899998</v>
      </c>
      <c r="H26" s="39">
        <v>2288.5876442500003</v>
      </c>
      <c r="I26" s="39">
        <v>2316.4264682799999</v>
      </c>
      <c r="J26" s="39">
        <v>2386.9816627099999</v>
      </c>
      <c r="K26" s="39">
        <v>2438.4022505299999</v>
      </c>
      <c r="L26" s="39">
        <v>2430.2391271400002</v>
      </c>
      <c r="M26" s="39">
        <v>2410.0741395</v>
      </c>
      <c r="N26" s="39">
        <v>2403.1417743299999</v>
      </c>
      <c r="O26" s="39">
        <v>2403.4214535199999</v>
      </c>
      <c r="P26" s="39">
        <v>2403.8417129899999</v>
      </c>
      <c r="Q26" s="39">
        <v>2405.7573095600001</v>
      </c>
      <c r="R26" s="39">
        <v>2407.2204955299999</v>
      </c>
      <c r="S26" s="39">
        <v>2413.4585490200002</v>
      </c>
      <c r="T26" s="39">
        <v>2416.4759754500001</v>
      </c>
      <c r="U26" s="39">
        <v>2417.6946563400002</v>
      </c>
      <c r="V26" s="39">
        <v>2415.5528508699999</v>
      </c>
      <c r="W26" s="39">
        <v>2410.4679755100001</v>
      </c>
      <c r="X26" s="39">
        <v>2407.9975102100002</v>
      </c>
      <c r="Y26" s="39">
        <v>2425.4245467999999</v>
      </c>
      <c r="Z26" s="48"/>
    </row>
    <row r="27" spans="1:26" x14ac:dyDescent="0.2">
      <c r="A27" s="38">
        <v>45179</v>
      </c>
      <c r="B27" s="39">
        <v>2435.2009119200002</v>
      </c>
      <c r="C27" s="39">
        <v>2405.3277557199999</v>
      </c>
      <c r="D27" s="39">
        <v>2351.1395568000003</v>
      </c>
      <c r="E27" s="39">
        <v>2311.1692703399999</v>
      </c>
      <c r="F27" s="39">
        <v>2292.2515032599999</v>
      </c>
      <c r="G27" s="39">
        <v>2285.3614630500001</v>
      </c>
      <c r="H27" s="39">
        <v>2275.6132252800003</v>
      </c>
      <c r="I27" s="39">
        <v>2296.3682911599999</v>
      </c>
      <c r="J27" s="39">
        <v>2364.0026188299998</v>
      </c>
      <c r="K27" s="39">
        <v>2440.6234039700003</v>
      </c>
      <c r="L27" s="39">
        <v>2441.5959539400001</v>
      </c>
      <c r="M27" s="39">
        <v>2417.3981450700003</v>
      </c>
      <c r="N27" s="39">
        <v>2405.6341375299999</v>
      </c>
      <c r="O27" s="39">
        <v>2405.3247980000001</v>
      </c>
      <c r="P27" s="39">
        <v>2405.8730298200003</v>
      </c>
      <c r="Q27" s="39">
        <v>2410.0806267000003</v>
      </c>
      <c r="R27" s="39">
        <v>2417.7868155900001</v>
      </c>
      <c r="S27" s="39">
        <v>2417.9841732200002</v>
      </c>
      <c r="T27" s="39">
        <v>2411.5908783099999</v>
      </c>
      <c r="U27" s="39">
        <v>2412.7627634599999</v>
      </c>
      <c r="V27" s="39">
        <v>2407.2063183499999</v>
      </c>
      <c r="W27" s="39">
        <v>2400.0892159600003</v>
      </c>
      <c r="X27" s="39">
        <v>2402.9000931</v>
      </c>
      <c r="Y27" s="39">
        <v>2421.1315089899999</v>
      </c>
      <c r="Z27" s="48"/>
    </row>
    <row r="28" spans="1:26" x14ac:dyDescent="0.2">
      <c r="A28" s="38">
        <v>45180</v>
      </c>
      <c r="B28" s="39">
        <v>2433.61820309</v>
      </c>
      <c r="C28" s="39">
        <v>2404.2905020399999</v>
      </c>
      <c r="D28" s="39">
        <v>2352.4693404</v>
      </c>
      <c r="E28" s="39">
        <v>2319.03289288</v>
      </c>
      <c r="F28" s="39">
        <v>2301.8077140200003</v>
      </c>
      <c r="G28" s="39">
        <v>2299.82272448</v>
      </c>
      <c r="H28" s="39">
        <v>2322.3611214299999</v>
      </c>
      <c r="I28" s="39">
        <v>2390.6330214300001</v>
      </c>
      <c r="J28" s="39">
        <v>2439.6879361900001</v>
      </c>
      <c r="K28" s="39">
        <v>2428.1609633399999</v>
      </c>
      <c r="L28" s="39">
        <v>2404.6038620700001</v>
      </c>
      <c r="M28" s="39">
        <v>2395.37675089</v>
      </c>
      <c r="N28" s="39">
        <v>2390.06139166</v>
      </c>
      <c r="O28" s="39">
        <v>2387.42961453</v>
      </c>
      <c r="P28" s="39">
        <v>2385.7727693299998</v>
      </c>
      <c r="Q28" s="39">
        <v>2385.7160364900001</v>
      </c>
      <c r="R28" s="39">
        <v>2385.9813711699999</v>
      </c>
      <c r="S28" s="39">
        <v>2393.7635601500001</v>
      </c>
      <c r="T28" s="39">
        <v>2399.7978587299999</v>
      </c>
      <c r="U28" s="39">
        <v>2405.0778338999999</v>
      </c>
      <c r="V28" s="39">
        <v>2405.7313649600001</v>
      </c>
      <c r="W28" s="39">
        <v>2402.4679512400003</v>
      </c>
      <c r="X28" s="39">
        <v>2404.4782101700002</v>
      </c>
      <c r="Y28" s="39">
        <v>2422.3120115199999</v>
      </c>
      <c r="Z28" s="48"/>
    </row>
    <row r="29" spans="1:26" x14ac:dyDescent="0.2">
      <c r="A29" s="38">
        <v>45181</v>
      </c>
      <c r="B29" s="39">
        <v>2435.17144663</v>
      </c>
      <c r="C29" s="39">
        <v>2405.8698121100001</v>
      </c>
      <c r="D29" s="39">
        <v>2353.0105991999999</v>
      </c>
      <c r="E29" s="39">
        <v>2319.5881364299998</v>
      </c>
      <c r="F29" s="39">
        <v>2303.3802263299999</v>
      </c>
      <c r="G29" s="39">
        <v>2301.9393695600002</v>
      </c>
      <c r="H29" s="39">
        <v>2319.8136113999999</v>
      </c>
      <c r="I29" s="39">
        <v>2390.1556249200003</v>
      </c>
      <c r="J29" s="39">
        <v>2439.7982546799999</v>
      </c>
      <c r="K29" s="39">
        <v>2428.3439402899999</v>
      </c>
      <c r="L29" s="39">
        <v>2404.8981483799998</v>
      </c>
      <c r="M29" s="39">
        <v>2390.8754644700002</v>
      </c>
      <c r="N29" s="39">
        <v>2381.1756522999999</v>
      </c>
      <c r="O29" s="39">
        <v>2379.8067159699999</v>
      </c>
      <c r="P29" s="39">
        <v>2376.7798593400003</v>
      </c>
      <c r="Q29" s="39">
        <v>2375.9875535000001</v>
      </c>
      <c r="R29" s="39">
        <v>2377.1836254200002</v>
      </c>
      <c r="S29" s="39">
        <v>2381.93632106</v>
      </c>
      <c r="T29" s="39">
        <v>2385.2971828700001</v>
      </c>
      <c r="U29" s="39">
        <v>2394.7332087200002</v>
      </c>
      <c r="V29" s="39">
        <v>2393.5729883200001</v>
      </c>
      <c r="W29" s="39">
        <v>2391.15795961</v>
      </c>
      <c r="X29" s="39">
        <v>2391.0115661300001</v>
      </c>
      <c r="Y29" s="39">
        <v>2414.4500949399999</v>
      </c>
      <c r="Z29" s="48"/>
    </row>
    <row r="30" spans="1:26" x14ac:dyDescent="0.2">
      <c r="A30" s="38">
        <v>45182</v>
      </c>
      <c r="B30" s="39">
        <v>2431.8073733300002</v>
      </c>
      <c r="C30" s="39">
        <v>2402.5521004800003</v>
      </c>
      <c r="D30" s="39">
        <v>2347.57624622</v>
      </c>
      <c r="E30" s="39">
        <v>2311.9625934300002</v>
      </c>
      <c r="F30" s="39">
        <v>2296.6094177800001</v>
      </c>
      <c r="G30" s="39">
        <v>2293.8222752300003</v>
      </c>
      <c r="H30" s="39">
        <v>2316.7829267100001</v>
      </c>
      <c r="I30" s="39">
        <v>2380.4007484500003</v>
      </c>
      <c r="J30" s="39">
        <v>2437.7801116000001</v>
      </c>
      <c r="K30" s="39">
        <v>2429.0165742499998</v>
      </c>
      <c r="L30" s="39">
        <v>2406.14365443</v>
      </c>
      <c r="M30" s="39">
        <v>2394.8846790799998</v>
      </c>
      <c r="N30" s="39">
        <v>2388.32487967</v>
      </c>
      <c r="O30" s="39">
        <v>2383.7456496700001</v>
      </c>
      <c r="P30" s="39">
        <v>2381.9894259900002</v>
      </c>
      <c r="Q30" s="39">
        <v>2381.2207676399998</v>
      </c>
      <c r="R30" s="39">
        <v>2381.78396974</v>
      </c>
      <c r="S30" s="39">
        <v>2388.0179127900001</v>
      </c>
      <c r="T30" s="39">
        <v>2392.6664139700001</v>
      </c>
      <c r="U30" s="39">
        <v>2395.6739295699999</v>
      </c>
      <c r="V30" s="39">
        <v>2400.4201691100002</v>
      </c>
      <c r="W30" s="39">
        <v>2399.3839732199999</v>
      </c>
      <c r="X30" s="39">
        <v>2404.8114015800002</v>
      </c>
      <c r="Y30" s="39">
        <v>2419.4176512899999</v>
      </c>
      <c r="Z30" s="48"/>
    </row>
    <row r="31" spans="1:26" x14ac:dyDescent="0.2">
      <c r="A31" s="38">
        <v>45183</v>
      </c>
      <c r="B31" s="39">
        <v>2431.5517761700003</v>
      </c>
      <c r="C31" s="39">
        <v>2392.6090969299999</v>
      </c>
      <c r="D31" s="39">
        <v>2336.95759211</v>
      </c>
      <c r="E31" s="39">
        <v>2299.6976803900002</v>
      </c>
      <c r="F31" s="39">
        <v>2286.0167544700003</v>
      </c>
      <c r="G31" s="39">
        <v>2280.29823459</v>
      </c>
      <c r="H31" s="39">
        <v>2301.4431958099999</v>
      </c>
      <c r="I31" s="39">
        <v>2369.87401589</v>
      </c>
      <c r="J31" s="39">
        <v>2443.1434772400003</v>
      </c>
      <c r="K31" s="39">
        <v>2442.1691811700002</v>
      </c>
      <c r="L31" s="39">
        <v>2419.8323897300002</v>
      </c>
      <c r="M31" s="39">
        <v>2406.4244129600002</v>
      </c>
      <c r="N31" s="39">
        <v>2402.7866480799998</v>
      </c>
      <c r="O31" s="39">
        <v>2397.0819214100002</v>
      </c>
      <c r="P31" s="39">
        <v>2393.9366711600001</v>
      </c>
      <c r="Q31" s="39">
        <v>2392.21079538</v>
      </c>
      <c r="R31" s="39">
        <v>2391.0793841200002</v>
      </c>
      <c r="S31" s="39">
        <v>2394.8464754000001</v>
      </c>
      <c r="T31" s="39">
        <v>2404.3455203200001</v>
      </c>
      <c r="U31" s="39">
        <v>2417.3179458499999</v>
      </c>
      <c r="V31" s="39">
        <v>2416.9564264000001</v>
      </c>
      <c r="W31" s="39">
        <v>2413.1470195800002</v>
      </c>
      <c r="X31" s="39">
        <v>2421.70895053</v>
      </c>
      <c r="Y31" s="39">
        <v>2445.1481590500002</v>
      </c>
      <c r="Z31" s="48"/>
    </row>
    <row r="32" spans="1:26" x14ac:dyDescent="0.2">
      <c r="A32" s="38">
        <v>45184</v>
      </c>
      <c r="B32" s="39">
        <v>2442.9213857099999</v>
      </c>
      <c r="C32" s="39">
        <v>2400.8743913500002</v>
      </c>
      <c r="D32" s="39">
        <v>2346.09315836</v>
      </c>
      <c r="E32" s="39">
        <v>2313.1098849</v>
      </c>
      <c r="F32" s="39">
        <v>2298.7101460600002</v>
      </c>
      <c r="G32" s="39">
        <v>2295.2580409100001</v>
      </c>
      <c r="H32" s="39">
        <v>2318.7565997000002</v>
      </c>
      <c r="I32" s="39">
        <v>2381.0907144500002</v>
      </c>
      <c r="J32" s="39">
        <v>2448.3492553999999</v>
      </c>
      <c r="K32" s="39">
        <v>2445.0634763399999</v>
      </c>
      <c r="L32" s="39">
        <v>2422.5005257900002</v>
      </c>
      <c r="M32" s="39">
        <v>2410.0087284000001</v>
      </c>
      <c r="N32" s="39">
        <v>2398.93404005</v>
      </c>
      <c r="O32" s="39">
        <v>2393.05473342</v>
      </c>
      <c r="P32" s="39">
        <v>2390.2953651000003</v>
      </c>
      <c r="Q32" s="39">
        <v>2387.3529108000002</v>
      </c>
      <c r="R32" s="39">
        <v>2386.6758545000002</v>
      </c>
      <c r="S32" s="39">
        <v>2388.2780268300003</v>
      </c>
      <c r="T32" s="39">
        <v>2392.3078640399999</v>
      </c>
      <c r="U32" s="39">
        <v>2401.7493733000001</v>
      </c>
      <c r="V32" s="39">
        <v>2405.2958377600003</v>
      </c>
      <c r="W32" s="39">
        <v>2399.7964195300001</v>
      </c>
      <c r="X32" s="39">
        <v>2408.0797030200001</v>
      </c>
      <c r="Y32" s="39">
        <v>2429.3893045899999</v>
      </c>
      <c r="Z32" s="48"/>
    </row>
    <row r="33" spans="1:26" x14ac:dyDescent="0.2">
      <c r="A33" s="38">
        <v>45185</v>
      </c>
      <c r="B33" s="39">
        <v>2437.6204059800002</v>
      </c>
      <c r="C33" s="39">
        <v>2407.0007329700002</v>
      </c>
      <c r="D33" s="39">
        <v>2353.41520227</v>
      </c>
      <c r="E33" s="39">
        <v>2313.8632295299999</v>
      </c>
      <c r="F33" s="39">
        <v>2291.6452756500003</v>
      </c>
      <c r="G33" s="39">
        <v>2284.2536847400002</v>
      </c>
      <c r="H33" s="39">
        <v>2289.2934917299999</v>
      </c>
      <c r="I33" s="39">
        <v>2314.3318927099999</v>
      </c>
      <c r="J33" s="39">
        <v>2387.0208053700003</v>
      </c>
      <c r="K33" s="39">
        <v>2445.6780874800002</v>
      </c>
      <c r="L33" s="39">
        <v>2439.0948670799999</v>
      </c>
      <c r="M33" s="39">
        <v>2417.2971237400002</v>
      </c>
      <c r="N33" s="39">
        <v>2400.2984654699999</v>
      </c>
      <c r="O33" s="39">
        <v>2392.94163596</v>
      </c>
      <c r="P33" s="39">
        <v>2395.7246260800002</v>
      </c>
      <c r="Q33" s="39">
        <v>2398.6753422900001</v>
      </c>
      <c r="R33" s="39">
        <v>2401.1478246199999</v>
      </c>
      <c r="S33" s="39">
        <v>2408.70631258</v>
      </c>
      <c r="T33" s="39">
        <v>2406.08012555</v>
      </c>
      <c r="U33" s="39">
        <v>2405.7209447300002</v>
      </c>
      <c r="V33" s="39">
        <v>2405.2349373299999</v>
      </c>
      <c r="W33" s="39">
        <v>2397.40604678</v>
      </c>
      <c r="X33" s="39">
        <v>2403.4319528000001</v>
      </c>
      <c r="Y33" s="39">
        <v>2425.2602333300001</v>
      </c>
      <c r="Z33" s="48"/>
    </row>
    <row r="34" spans="1:26" x14ac:dyDescent="0.2">
      <c r="A34" s="38">
        <v>45186</v>
      </c>
      <c r="B34" s="39">
        <v>2434.5718226100003</v>
      </c>
      <c r="C34" s="39">
        <v>2394.1793276799999</v>
      </c>
      <c r="D34" s="39">
        <v>2332.9549982399999</v>
      </c>
      <c r="E34" s="39">
        <v>2300.2201154499999</v>
      </c>
      <c r="F34" s="39">
        <v>2280.5240587200001</v>
      </c>
      <c r="G34" s="39">
        <v>2272.3999078000002</v>
      </c>
      <c r="H34" s="39">
        <v>2272.93428055</v>
      </c>
      <c r="I34" s="39">
        <v>2290.6134159600001</v>
      </c>
      <c r="J34" s="39">
        <v>2357.0349268499999</v>
      </c>
      <c r="K34" s="39">
        <v>2438.9967172000001</v>
      </c>
      <c r="L34" s="39">
        <v>2445.4522043299999</v>
      </c>
      <c r="M34" s="39">
        <v>2426.9995788900001</v>
      </c>
      <c r="N34" s="39">
        <v>2429.4380826800002</v>
      </c>
      <c r="O34" s="39">
        <v>2417.7663769300002</v>
      </c>
      <c r="P34" s="39">
        <v>2429.5048256099999</v>
      </c>
      <c r="Q34" s="39">
        <v>2430.2586274499999</v>
      </c>
      <c r="R34" s="39">
        <v>2421.99502622</v>
      </c>
      <c r="S34" s="39">
        <v>2480.5450618099999</v>
      </c>
      <c r="T34" s="39">
        <v>2420.6249959500001</v>
      </c>
      <c r="U34" s="39">
        <v>2420.6776476300001</v>
      </c>
      <c r="V34" s="39">
        <v>2413.28252135</v>
      </c>
      <c r="W34" s="39">
        <v>2408.8739581700002</v>
      </c>
      <c r="X34" s="39">
        <v>2422.4436069799999</v>
      </c>
      <c r="Y34" s="39">
        <v>2446.4345748800001</v>
      </c>
      <c r="Z34" s="48"/>
    </row>
    <row r="35" spans="1:26" x14ac:dyDescent="0.2">
      <c r="A35" s="38">
        <v>45187</v>
      </c>
      <c r="B35" s="39">
        <v>2442.30967431</v>
      </c>
      <c r="C35" s="39">
        <v>2399.5607628400003</v>
      </c>
      <c r="D35" s="39">
        <v>2343.20617335</v>
      </c>
      <c r="E35" s="39">
        <v>2310.1899388400002</v>
      </c>
      <c r="F35" s="39">
        <v>2291.1633374200001</v>
      </c>
      <c r="G35" s="39">
        <v>2286.2662352699999</v>
      </c>
      <c r="H35" s="39">
        <v>2306.7906818400002</v>
      </c>
      <c r="I35" s="39">
        <v>2371.0643830399999</v>
      </c>
      <c r="J35" s="39">
        <v>2442.9609849500002</v>
      </c>
      <c r="K35" s="39">
        <v>2439.2722510600001</v>
      </c>
      <c r="L35" s="39">
        <v>2414.9230073899998</v>
      </c>
      <c r="M35" s="39">
        <v>2403.94942253</v>
      </c>
      <c r="N35" s="39">
        <v>2398.5102804600001</v>
      </c>
      <c r="O35" s="39">
        <v>2394.2582075099999</v>
      </c>
      <c r="P35" s="39">
        <v>2392.4971249499999</v>
      </c>
      <c r="Q35" s="39">
        <v>2390.54503432</v>
      </c>
      <c r="R35" s="39">
        <v>2393.94084208</v>
      </c>
      <c r="S35" s="39">
        <v>2393.1113083</v>
      </c>
      <c r="T35" s="39">
        <v>2396.1400162800001</v>
      </c>
      <c r="U35" s="39">
        <v>2394.43354305</v>
      </c>
      <c r="V35" s="39">
        <v>2395.66213677</v>
      </c>
      <c r="W35" s="39">
        <v>2395.8853655900002</v>
      </c>
      <c r="X35" s="39">
        <v>2402.3715221800003</v>
      </c>
      <c r="Y35" s="39">
        <v>2422.3815531</v>
      </c>
      <c r="Z35" s="48"/>
    </row>
    <row r="36" spans="1:26" x14ac:dyDescent="0.2">
      <c r="A36" s="38">
        <v>45188</v>
      </c>
      <c r="B36" s="39">
        <v>2426.34625762</v>
      </c>
      <c r="C36" s="39">
        <v>2392.7864843500001</v>
      </c>
      <c r="D36" s="39">
        <v>2338.89170448</v>
      </c>
      <c r="E36" s="39">
        <v>2306.6060981700002</v>
      </c>
      <c r="F36" s="39">
        <v>2290.8605538900001</v>
      </c>
      <c r="G36" s="39">
        <v>2289.6077444699999</v>
      </c>
      <c r="H36" s="39">
        <v>2308.2310034800003</v>
      </c>
      <c r="I36" s="39">
        <v>2370.5659017600001</v>
      </c>
      <c r="J36" s="39">
        <v>2431.7110287700002</v>
      </c>
      <c r="K36" s="39">
        <v>2469.8329773400001</v>
      </c>
      <c r="L36" s="39">
        <v>2537.3089065300001</v>
      </c>
      <c r="M36" s="39">
        <v>2487.92922499</v>
      </c>
      <c r="N36" s="39">
        <v>2402.4504073500002</v>
      </c>
      <c r="O36" s="39">
        <v>2454.4802821600001</v>
      </c>
      <c r="P36" s="39">
        <v>2463.6734616600002</v>
      </c>
      <c r="Q36" s="39">
        <v>2461.7102665400002</v>
      </c>
      <c r="R36" s="39">
        <v>2459.5731513000001</v>
      </c>
      <c r="S36" s="39">
        <v>2465.6013116700001</v>
      </c>
      <c r="T36" s="39">
        <v>2473.0364774600002</v>
      </c>
      <c r="U36" s="39">
        <v>2480.6732018500002</v>
      </c>
      <c r="V36" s="39">
        <v>2445.1543067400003</v>
      </c>
      <c r="W36" s="39">
        <v>2398.9877043199999</v>
      </c>
      <c r="X36" s="39">
        <v>2401.90661267</v>
      </c>
      <c r="Y36" s="39">
        <v>2416.2256682500001</v>
      </c>
      <c r="Z36" s="48"/>
    </row>
    <row r="37" spans="1:26" x14ac:dyDescent="0.2">
      <c r="A37" s="38">
        <v>45189</v>
      </c>
      <c r="B37" s="39">
        <v>2421.9262749600002</v>
      </c>
      <c r="C37" s="39">
        <v>2392.5044505000001</v>
      </c>
      <c r="D37" s="39">
        <v>2338.96289204</v>
      </c>
      <c r="E37" s="39">
        <v>2306.2015133600003</v>
      </c>
      <c r="F37" s="39">
        <v>2287.2994270499998</v>
      </c>
      <c r="G37" s="39">
        <v>2284.7311836200001</v>
      </c>
      <c r="H37" s="39">
        <v>2308.23846968</v>
      </c>
      <c r="I37" s="39">
        <v>2372.14245841</v>
      </c>
      <c r="J37" s="39">
        <v>2438.3438635400003</v>
      </c>
      <c r="K37" s="39">
        <v>2439.5508439600003</v>
      </c>
      <c r="L37" s="39">
        <v>2417.3395822500001</v>
      </c>
      <c r="M37" s="39">
        <v>2404.0837645300003</v>
      </c>
      <c r="N37" s="39">
        <v>2391.3890304300003</v>
      </c>
      <c r="O37" s="39">
        <v>2388.8909115900001</v>
      </c>
      <c r="P37" s="39">
        <v>2389.7483175400002</v>
      </c>
      <c r="Q37" s="39">
        <v>2392.52853964</v>
      </c>
      <c r="R37" s="39">
        <v>2391.7808212600003</v>
      </c>
      <c r="S37" s="39">
        <v>2395.5591949300001</v>
      </c>
      <c r="T37" s="39">
        <v>2400.9662957800001</v>
      </c>
      <c r="U37" s="39">
        <v>2409.0063200899999</v>
      </c>
      <c r="V37" s="39">
        <v>2408.37635447</v>
      </c>
      <c r="W37" s="39">
        <v>2405.1887820900001</v>
      </c>
      <c r="X37" s="39">
        <v>2411.13757373</v>
      </c>
      <c r="Y37" s="39">
        <v>2422.8287436000001</v>
      </c>
      <c r="Z37" s="48"/>
    </row>
    <row r="38" spans="1:26" x14ac:dyDescent="0.2">
      <c r="A38" s="38">
        <v>45190</v>
      </c>
      <c r="B38" s="39">
        <v>2422.0609819400001</v>
      </c>
      <c r="C38" s="39">
        <v>2386.9114386000001</v>
      </c>
      <c r="D38" s="39">
        <v>2334.6169207799999</v>
      </c>
      <c r="E38" s="39">
        <v>2301.20967505</v>
      </c>
      <c r="F38" s="39">
        <v>2284.0044125899999</v>
      </c>
      <c r="G38" s="39">
        <v>2279.92747994</v>
      </c>
      <c r="H38" s="39">
        <v>2316.85619223</v>
      </c>
      <c r="I38" s="39">
        <v>2380.1145134100002</v>
      </c>
      <c r="J38" s="39">
        <v>2436.31908565</v>
      </c>
      <c r="K38" s="39">
        <v>2429.8591434499999</v>
      </c>
      <c r="L38" s="39">
        <v>2401.4652059999999</v>
      </c>
      <c r="M38" s="39">
        <v>2379.08992425</v>
      </c>
      <c r="N38" s="39">
        <v>2362.6872927600002</v>
      </c>
      <c r="O38" s="39">
        <v>2358.4181634699999</v>
      </c>
      <c r="P38" s="39">
        <v>2361.0398333600001</v>
      </c>
      <c r="Q38" s="39">
        <v>2359.7464651300002</v>
      </c>
      <c r="R38" s="39">
        <v>2355.9553016700002</v>
      </c>
      <c r="S38" s="39">
        <v>2358.3871874900001</v>
      </c>
      <c r="T38" s="39">
        <v>2362.0595663899999</v>
      </c>
      <c r="U38" s="39">
        <v>2364.20541645</v>
      </c>
      <c r="V38" s="39">
        <v>2365.6753521800001</v>
      </c>
      <c r="W38" s="39">
        <v>2367.25589945</v>
      </c>
      <c r="X38" s="39">
        <v>2375.3581735600001</v>
      </c>
      <c r="Y38" s="39">
        <v>2398.6499896300002</v>
      </c>
      <c r="Z38" s="48"/>
    </row>
    <row r="39" spans="1:26" x14ac:dyDescent="0.2">
      <c r="A39" s="38">
        <v>45191</v>
      </c>
      <c r="B39" s="39">
        <v>2402.6264832400002</v>
      </c>
      <c r="C39" s="39">
        <v>2372.2693235199999</v>
      </c>
      <c r="D39" s="39">
        <v>2320.7494963200002</v>
      </c>
      <c r="E39" s="39">
        <v>2286.5334452000002</v>
      </c>
      <c r="F39" s="39">
        <v>2266.58999288</v>
      </c>
      <c r="G39" s="39">
        <v>2263.9395172600002</v>
      </c>
      <c r="H39" s="39">
        <v>2301.4146329800001</v>
      </c>
      <c r="I39" s="39">
        <v>2373.6634178899999</v>
      </c>
      <c r="J39" s="39">
        <v>2425.8321468600002</v>
      </c>
      <c r="K39" s="39">
        <v>2417.8898611200002</v>
      </c>
      <c r="L39" s="39">
        <v>2394.2481490099999</v>
      </c>
      <c r="M39" s="39">
        <v>2377.0361381299999</v>
      </c>
      <c r="N39" s="39">
        <v>2367.1950236400003</v>
      </c>
      <c r="O39" s="39">
        <v>2363.5049222299999</v>
      </c>
      <c r="P39" s="39">
        <v>2391.06722429</v>
      </c>
      <c r="Q39" s="39">
        <v>2368.85856036</v>
      </c>
      <c r="R39" s="39">
        <v>2309.67542142</v>
      </c>
      <c r="S39" s="39">
        <v>2266.1818296599999</v>
      </c>
      <c r="T39" s="39">
        <v>2268.7628534300002</v>
      </c>
      <c r="U39" s="39">
        <v>2271.4522257600001</v>
      </c>
      <c r="V39" s="39">
        <v>2272.6580751900001</v>
      </c>
      <c r="W39" s="39">
        <v>2270.3744968599999</v>
      </c>
      <c r="X39" s="39">
        <v>2275.0330811399999</v>
      </c>
      <c r="Y39" s="39">
        <v>2285.5276502900001</v>
      </c>
      <c r="Z39" s="48"/>
    </row>
    <row r="40" spans="1:26" x14ac:dyDescent="0.2">
      <c r="A40" s="38">
        <v>45192</v>
      </c>
      <c r="B40" s="39">
        <v>2289.2862364799998</v>
      </c>
      <c r="C40" s="39">
        <v>2298.1697405800001</v>
      </c>
      <c r="D40" s="39">
        <v>2275.4650431300001</v>
      </c>
      <c r="E40" s="39">
        <v>2238.4564578099998</v>
      </c>
      <c r="F40" s="39">
        <v>2215.4119513999999</v>
      </c>
      <c r="G40" s="39">
        <v>2206.2220377900003</v>
      </c>
      <c r="H40" s="39">
        <v>2215.4630550800002</v>
      </c>
      <c r="I40" s="39">
        <v>2242.13370644</v>
      </c>
      <c r="J40" s="39">
        <v>2286.2004523199998</v>
      </c>
      <c r="K40" s="39">
        <v>2312.94248724</v>
      </c>
      <c r="L40" s="39">
        <v>2303.5526299799999</v>
      </c>
      <c r="M40" s="39">
        <v>2329.57054522</v>
      </c>
      <c r="N40" s="39">
        <v>2330.0501183900001</v>
      </c>
      <c r="O40" s="39">
        <v>2326.8785064500003</v>
      </c>
      <c r="P40" s="39">
        <v>2331.7200694200001</v>
      </c>
      <c r="Q40" s="39">
        <v>2346.2329537000001</v>
      </c>
      <c r="R40" s="39">
        <v>2345.4763790800002</v>
      </c>
      <c r="S40" s="39">
        <v>2343.4994885800002</v>
      </c>
      <c r="T40" s="39">
        <v>2304.2004472799999</v>
      </c>
      <c r="U40" s="39">
        <v>2290.0834450400002</v>
      </c>
      <c r="V40" s="39">
        <v>2281.1412752900001</v>
      </c>
      <c r="W40" s="39">
        <v>2274.1091374000002</v>
      </c>
      <c r="X40" s="39">
        <v>2277.9335117400001</v>
      </c>
      <c r="Y40" s="39">
        <v>2280.2387328700001</v>
      </c>
      <c r="Z40" s="48"/>
    </row>
    <row r="41" spans="1:26" x14ac:dyDescent="0.2">
      <c r="A41" s="38">
        <v>45193</v>
      </c>
      <c r="B41" s="39">
        <v>2287.1257795400002</v>
      </c>
      <c r="C41" s="39">
        <v>2284.4983070200001</v>
      </c>
      <c r="D41" s="39">
        <v>2248.6274377700001</v>
      </c>
      <c r="E41" s="39">
        <v>2214.7612953100002</v>
      </c>
      <c r="F41" s="39">
        <v>2191.4677122000003</v>
      </c>
      <c r="G41" s="39">
        <v>2179.0143405200001</v>
      </c>
      <c r="H41" s="39">
        <v>2192.3885589699998</v>
      </c>
      <c r="I41" s="39">
        <v>2207.0809140900001</v>
      </c>
      <c r="J41" s="39">
        <v>2243.7982284600002</v>
      </c>
      <c r="K41" s="39">
        <v>2303.4609172300002</v>
      </c>
      <c r="L41" s="39">
        <v>2306.07317053</v>
      </c>
      <c r="M41" s="39">
        <v>2290.5030878000002</v>
      </c>
      <c r="N41" s="39">
        <v>2278.05918518</v>
      </c>
      <c r="O41" s="39">
        <v>2273.4276482099999</v>
      </c>
      <c r="P41" s="39">
        <v>2274.5596955400001</v>
      </c>
      <c r="Q41" s="39">
        <v>2275.5959754700002</v>
      </c>
      <c r="R41" s="39">
        <v>2276.44481567</v>
      </c>
      <c r="S41" s="39">
        <v>2276.44988655</v>
      </c>
      <c r="T41" s="39">
        <v>2278.6369850599999</v>
      </c>
      <c r="U41" s="39">
        <v>2283.0118762699999</v>
      </c>
      <c r="V41" s="39">
        <v>2284.4458760800003</v>
      </c>
      <c r="W41" s="39">
        <v>2274.5639098400002</v>
      </c>
      <c r="X41" s="39">
        <v>2278.73592495</v>
      </c>
      <c r="Y41" s="39">
        <v>2282.5083298899999</v>
      </c>
      <c r="Z41" s="48"/>
    </row>
    <row r="42" spans="1:26" x14ac:dyDescent="0.2">
      <c r="A42" s="38">
        <v>45194</v>
      </c>
      <c r="B42" s="39">
        <v>2293.3764818</v>
      </c>
      <c r="C42" s="39">
        <v>2288.2677726800002</v>
      </c>
      <c r="D42" s="39">
        <v>2246.9814031599999</v>
      </c>
      <c r="E42" s="39">
        <v>2207.2853559499999</v>
      </c>
      <c r="F42" s="39">
        <v>2184.5549334400002</v>
      </c>
      <c r="G42" s="39">
        <v>2225.00956804</v>
      </c>
      <c r="H42" s="39">
        <v>2236.3637808600001</v>
      </c>
      <c r="I42" s="39">
        <v>2304.18627298</v>
      </c>
      <c r="J42" s="39">
        <v>2321.4717545100002</v>
      </c>
      <c r="K42" s="39">
        <v>2308.8883748200001</v>
      </c>
      <c r="L42" s="39">
        <v>2298.1342512700003</v>
      </c>
      <c r="M42" s="39">
        <v>2314.6728489400002</v>
      </c>
      <c r="N42" s="39">
        <v>2292.6164256699999</v>
      </c>
      <c r="O42" s="39">
        <v>2287.9083983700002</v>
      </c>
      <c r="P42" s="39">
        <v>2270.6583579600001</v>
      </c>
      <c r="Q42" s="39">
        <v>2268.6676406300003</v>
      </c>
      <c r="R42" s="39">
        <v>2268.83312854</v>
      </c>
      <c r="S42" s="39">
        <v>2268.5441009800002</v>
      </c>
      <c r="T42" s="39">
        <v>2268.2930770100002</v>
      </c>
      <c r="U42" s="39">
        <v>2270.3057867000002</v>
      </c>
      <c r="V42" s="39">
        <v>2270.8334817300001</v>
      </c>
      <c r="W42" s="39">
        <v>2266.5225059200002</v>
      </c>
      <c r="X42" s="39">
        <v>2273.9721028600002</v>
      </c>
      <c r="Y42" s="39">
        <v>2275.0088895100002</v>
      </c>
      <c r="Z42" s="48"/>
    </row>
    <row r="43" spans="1:26" x14ac:dyDescent="0.2">
      <c r="A43" s="38">
        <v>45195</v>
      </c>
      <c r="B43" s="39">
        <v>2274.8179963000002</v>
      </c>
      <c r="C43" s="39">
        <v>2259.0038599099998</v>
      </c>
      <c r="D43" s="39">
        <v>2216.8618737000002</v>
      </c>
      <c r="E43" s="39">
        <v>2177.8598441600002</v>
      </c>
      <c r="F43" s="39">
        <v>2141.3914635900001</v>
      </c>
      <c r="G43" s="39">
        <v>2168.5135157</v>
      </c>
      <c r="H43" s="39">
        <v>2214.9980328199999</v>
      </c>
      <c r="I43" s="39">
        <v>2263.8804503700003</v>
      </c>
      <c r="J43" s="39">
        <v>2307.6462528800002</v>
      </c>
      <c r="K43" s="39">
        <v>2301.1503215400003</v>
      </c>
      <c r="L43" s="39">
        <v>2284.8377230300002</v>
      </c>
      <c r="M43" s="39">
        <v>2277.0177052899999</v>
      </c>
      <c r="N43" s="39">
        <v>2270.2719720099999</v>
      </c>
      <c r="O43" s="39">
        <v>2269.86154609</v>
      </c>
      <c r="P43" s="39">
        <v>2270.44248668</v>
      </c>
      <c r="Q43" s="39">
        <v>2269.9890443100003</v>
      </c>
      <c r="R43" s="39">
        <v>2269.5352933100003</v>
      </c>
      <c r="S43" s="39">
        <v>2270.50049807</v>
      </c>
      <c r="T43" s="39">
        <v>2272.6189815900002</v>
      </c>
      <c r="U43" s="39">
        <v>2277.34982317</v>
      </c>
      <c r="V43" s="39">
        <v>2276.2963421600002</v>
      </c>
      <c r="W43" s="39">
        <v>2272.9994049000002</v>
      </c>
      <c r="X43" s="39">
        <v>2279.1893588799999</v>
      </c>
      <c r="Y43" s="39">
        <v>2280.9597555700002</v>
      </c>
      <c r="Z43" s="48"/>
    </row>
    <row r="44" spans="1:26" x14ac:dyDescent="0.2">
      <c r="A44" s="38">
        <v>45196</v>
      </c>
      <c r="B44" s="39">
        <v>2289.9746158600001</v>
      </c>
      <c r="C44" s="39">
        <v>2282.4746540800002</v>
      </c>
      <c r="D44" s="39">
        <v>2239.9817461299999</v>
      </c>
      <c r="E44" s="39">
        <v>2207.3599335200001</v>
      </c>
      <c r="F44" s="39">
        <v>2187.0964897500003</v>
      </c>
      <c r="G44" s="39">
        <v>2183.3744661000001</v>
      </c>
      <c r="H44" s="39">
        <v>2214.74629873</v>
      </c>
      <c r="I44" s="39">
        <v>2283.2074419</v>
      </c>
      <c r="J44" s="39">
        <v>2315.0950249100001</v>
      </c>
      <c r="K44" s="39">
        <v>2302.6928313399999</v>
      </c>
      <c r="L44" s="39">
        <v>2286.0160515600001</v>
      </c>
      <c r="M44" s="39">
        <v>2278.1397982900003</v>
      </c>
      <c r="N44" s="39">
        <v>2273.1419571199999</v>
      </c>
      <c r="O44" s="39">
        <v>2272.5270370000003</v>
      </c>
      <c r="P44" s="39">
        <v>2271.7372106600001</v>
      </c>
      <c r="Q44" s="39">
        <v>2271.21558843</v>
      </c>
      <c r="R44" s="39">
        <v>2272.0520070600001</v>
      </c>
      <c r="S44" s="39">
        <v>2273.35449049</v>
      </c>
      <c r="T44" s="39">
        <v>2275.7637501499999</v>
      </c>
      <c r="U44" s="39">
        <v>2277.72251861</v>
      </c>
      <c r="V44" s="39">
        <v>2272.5813438600003</v>
      </c>
      <c r="W44" s="39">
        <v>2270.3897502300001</v>
      </c>
      <c r="X44" s="39">
        <v>2275.9406788599999</v>
      </c>
      <c r="Y44" s="39">
        <v>2277.5528248099999</v>
      </c>
      <c r="Z44" s="48"/>
    </row>
    <row r="45" spans="1:26" x14ac:dyDescent="0.2">
      <c r="A45" s="38">
        <v>45197</v>
      </c>
      <c r="B45" s="39">
        <v>2291.92893134</v>
      </c>
      <c r="C45" s="39">
        <v>2278.5475981</v>
      </c>
      <c r="D45" s="39">
        <v>2231.63226403</v>
      </c>
      <c r="E45" s="39">
        <v>2200.56887882</v>
      </c>
      <c r="F45" s="39">
        <v>2179.6504075100002</v>
      </c>
      <c r="G45" s="39">
        <v>2178.5332757199999</v>
      </c>
      <c r="H45" s="39">
        <v>2209.3714572399999</v>
      </c>
      <c r="I45" s="39">
        <v>2280.1748270399999</v>
      </c>
      <c r="J45" s="39">
        <v>2314.9978691400001</v>
      </c>
      <c r="K45" s="39">
        <v>2300.3693867000002</v>
      </c>
      <c r="L45" s="39">
        <v>2284.6464012599999</v>
      </c>
      <c r="M45" s="39">
        <v>2275.9807952800002</v>
      </c>
      <c r="N45" s="39">
        <v>2271.2422625300001</v>
      </c>
      <c r="O45" s="39">
        <v>2269.0082410200002</v>
      </c>
      <c r="P45" s="39">
        <v>2269.3458059</v>
      </c>
      <c r="Q45" s="39">
        <v>2271.6948525000003</v>
      </c>
      <c r="R45" s="39">
        <v>2272.1510445200001</v>
      </c>
      <c r="S45" s="39">
        <v>2273.15755429</v>
      </c>
      <c r="T45" s="39">
        <v>2273.8536679200001</v>
      </c>
      <c r="U45" s="39">
        <v>2276.5516184799999</v>
      </c>
      <c r="V45" s="39">
        <v>2272.6946897100001</v>
      </c>
      <c r="W45" s="39">
        <v>2270.0282129100001</v>
      </c>
      <c r="X45" s="39">
        <v>2277.6484346100001</v>
      </c>
      <c r="Y45" s="39">
        <v>2280.99236802</v>
      </c>
      <c r="Z45" s="48"/>
    </row>
    <row r="46" spans="1:26" x14ac:dyDescent="0.2">
      <c r="A46" s="38">
        <v>45198</v>
      </c>
      <c r="B46" s="39">
        <v>2292.3178412299999</v>
      </c>
      <c r="C46" s="39">
        <v>2271.6118858300001</v>
      </c>
      <c r="D46" s="39">
        <v>2213.0943888299998</v>
      </c>
      <c r="E46" s="39">
        <v>2178.1674328499998</v>
      </c>
      <c r="F46" s="39">
        <v>2162.5832173700001</v>
      </c>
      <c r="G46" s="39">
        <v>2158.2294845500001</v>
      </c>
      <c r="H46" s="39">
        <v>2193.2677426800001</v>
      </c>
      <c r="I46" s="39">
        <v>2263.7930186200001</v>
      </c>
      <c r="J46" s="39">
        <v>2309.0242526000002</v>
      </c>
      <c r="K46" s="39">
        <v>2302.62957074</v>
      </c>
      <c r="L46" s="39">
        <v>2285.6409583</v>
      </c>
      <c r="M46" s="39">
        <v>2275.7764640599999</v>
      </c>
      <c r="N46" s="39">
        <v>2271.0445600900002</v>
      </c>
      <c r="O46" s="39">
        <v>2270.73880113</v>
      </c>
      <c r="P46" s="39">
        <v>2271.1635202500001</v>
      </c>
      <c r="Q46" s="39">
        <v>2271.3122361199999</v>
      </c>
      <c r="R46" s="39">
        <v>2271.52135395</v>
      </c>
      <c r="S46" s="39">
        <v>2271.7764740600001</v>
      </c>
      <c r="T46" s="39">
        <v>2273.9482140999999</v>
      </c>
      <c r="U46" s="39">
        <v>2275.92055686</v>
      </c>
      <c r="V46" s="39">
        <v>2272.10072163</v>
      </c>
      <c r="W46" s="39">
        <v>2272.9550306000001</v>
      </c>
      <c r="X46" s="39">
        <v>2281.5848440700001</v>
      </c>
      <c r="Y46" s="39">
        <v>2285.9685332399999</v>
      </c>
      <c r="Z46" s="48"/>
    </row>
    <row r="47" spans="1:26" x14ac:dyDescent="0.2">
      <c r="A47" s="38">
        <v>45199</v>
      </c>
      <c r="B47" s="39">
        <v>2290.8523384999999</v>
      </c>
      <c r="C47" s="39">
        <v>2292.5215819300001</v>
      </c>
      <c r="D47" s="39">
        <v>2258.3862626</v>
      </c>
      <c r="E47" s="39">
        <v>2213.4638571400001</v>
      </c>
      <c r="F47" s="39">
        <v>2194.4000963200001</v>
      </c>
      <c r="G47" s="39">
        <v>2181.5485841</v>
      </c>
      <c r="H47" s="39">
        <v>2187.3180368600001</v>
      </c>
      <c r="I47" s="39">
        <v>2208.1506722499998</v>
      </c>
      <c r="J47" s="39">
        <v>2250.20292165</v>
      </c>
      <c r="K47" s="39">
        <v>2286.0788304400003</v>
      </c>
      <c r="L47" s="39">
        <v>2239.69755016</v>
      </c>
      <c r="M47" s="39">
        <v>2211.81731992</v>
      </c>
      <c r="N47" s="39">
        <v>2215.06627579</v>
      </c>
      <c r="O47" s="39">
        <v>2187.1135819199999</v>
      </c>
      <c r="P47" s="39">
        <v>2213.3858997299999</v>
      </c>
      <c r="Q47" s="39">
        <v>2220.8649459399999</v>
      </c>
      <c r="R47" s="39">
        <v>2223.17997281</v>
      </c>
      <c r="S47" s="39">
        <v>2224.15923041</v>
      </c>
      <c r="T47" s="39">
        <v>2255.7542038900001</v>
      </c>
      <c r="U47" s="39">
        <v>2209.97571612</v>
      </c>
      <c r="V47" s="39">
        <v>2179.5954976500002</v>
      </c>
      <c r="W47" s="39">
        <v>2129.57673372</v>
      </c>
      <c r="X47" s="39">
        <v>2125.6440995399998</v>
      </c>
      <c r="Y47" s="39">
        <v>2112.8170704700001</v>
      </c>
      <c r="Z47" s="48"/>
    </row>
    <row r="49" spans="1:26" x14ac:dyDescent="0.2">
      <c r="A49" s="89"/>
      <c r="B49" s="89"/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90" t="s">
        <v>79</v>
      </c>
      <c r="N49" s="90"/>
      <c r="O49" s="90"/>
    </row>
    <row r="50" spans="1:26" x14ac:dyDescent="0.2">
      <c r="A50" s="91" t="s">
        <v>80</v>
      </c>
      <c r="B50" s="91"/>
      <c r="C50" s="91"/>
      <c r="D50" s="91"/>
      <c r="E50" s="91"/>
      <c r="F50" s="91"/>
      <c r="G50" s="91"/>
      <c r="H50" s="91"/>
      <c r="I50" s="91"/>
      <c r="J50" s="91"/>
      <c r="K50" s="91"/>
      <c r="L50" s="91"/>
      <c r="M50" s="92">
        <v>1105503.6611099776</v>
      </c>
      <c r="N50" s="92"/>
      <c r="O50" s="92"/>
    </row>
    <row r="51" spans="1:26" x14ac:dyDescent="0.2">
      <c r="A51" s="93" t="s">
        <v>81</v>
      </c>
      <c r="B51" s="93"/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4">
        <v>1105503.6611099776</v>
      </c>
      <c r="N51" s="94"/>
      <c r="O51" s="94"/>
    </row>
    <row r="53" spans="1:26" ht="34.5" customHeight="1" x14ac:dyDescent="0.2">
      <c r="B53" s="95" t="s">
        <v>82</v>
      </c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40"/>
    </row>
    <row r="54" spans="1:26" ht="12.75" x14ac:dyDescent="0.2">
      <c r="B54" s="96"/>
      <c r="C54" s="96"/>
      <c r="D54" s="96"/>
      <c r="E54" s="96"/>
      <c r="F54" s="96"/>
      <c r="G54" s="97" t="s">
        <v>44</v>
      </c>
      <c r="H54" s="98"/>
      <c r="I54" s="98"/>
      <c r="J54" s="99"/>
      <c r="L54" s="100"/>
      <c r="M54" s="100"/>
      <c r="N54" s="100"/>
      <c r="O54" s="100"/>
      <c r="P54" s="100"/>
      <c r="Q54" s="54"/>
      <c r="R54" s="54"/>
      <c r="S54" s="54"/>
      <c r="T54" s="54"/>
    </row>
    <row r="55" spans="1:26" ht="80.25" customHeight="1" x14ac:dyDescent="0.2">
      <c r="B55" s="97" t="s">
        <v>91</v>
      </c>
      <c r="C55" s="101"/>
      <c r="D55" s="101"/>
      <c r="E55" s="101"/>
      <c r="F55" s="102"/>
      <c r="G55" s="103">
        <v>1359183.62</v>
      </c>
      <c r="H55" s="98"/>
      <c r="I55" s="98"/>
      <c r="J55" s="99"/>
    </row>
    <row r="56" spans="1:26" ht="25.5" customHeight="1" x14ac:dyDescent="0.2"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2"/>
      <c r="P56" s="42"/>
      <c r="Q56" s="43"/>
      <c r="R56" s="43"/>
      <c r="S56" s="43"/>
      <c r="T56" s="43"/>
      <c r="U56" s="43"/>
      <c r="V56" s="43"/>
      <c r="W56" s="43"/>
      <c r="X56" s="43"/>
      <c r="Y56" s="43"/>
      <c r="Z56" s="43"/>
    </row>
    <row r="57" spans="1:26" ht="25.5" customHeight="1" x14ac:dyDescent="0.2"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2"/>
      <c r="P57" s="42"/>
      <c r="Q57" s="43"/>
      <c r="R57" s="43"/>
      <c r="S57" s="43"/>
      <c r="T57" s="43"/>
      <c r="U57" s="43"/>
      <c r="V57" s="43"/>
      <c r="W57" s="43"/>
      <c r="X57" s="43"/>
      <c r="Y57" s="43"/>
      <c r="Z57" s="43"/>
    </row>
    <row r="58" spans="1:26" ht="12.75" x14ac:dyDescent="0.2">
      <c r="A58" s="44" t="s">
        <v>36</v>
      </c>
      <c r="B58" s="45"/>
      <c r="C58" s="45"/>
      <c r="D58" s="45"/>
      <c r="E58" s="45"/>
      <c r="F58" s="45"/>
      <c r="G58" s="45"/>
    </row>
    <row r="60" spans="1:26" ht="37.5" customHeight="1" x14ac:dyDescent="0.2">
      <c r="A60" s="104" t="s">
        <v>42</v>
      </c>
      <c r="B60" s="105"/>
      <c r="C60" s="2" t="s">
        <v>41</v>
      </c>
      <c r="D60" s="46">
        <v>4.4285690799999999</v>
      </c>
    </row>
    <row r="62" spans="1:26" ht="81" customHeight="1" x14ac:dyDescent="0.2">
      <c r="A62" s="106" t="s">
        <v>86</v>
      </c>
      <c r="B62" s="106"/>
      <c r="C62" s="2" t="s">
        <v>41</v>
      </c>
      <c r="D62" s="55">
        <v>484.44</v>
      </c>
    </row>
    <row r="63" spans="1:26" ht="42" customHeight="1" x14ac:dyDescent="0.2">
      <c r="A63" s="107" t="s">
        <v>45</v>
      </c>
      <c r="B63" s="107"/>
      <c r="C63" s="2" t="s">
        <v>41</v>
      </c>
      <c r="D63" s="47">
        <v>10</v>
      </c>
    </row>
  </sheetData>
  <mergeCells count="29">
    <mergeCell ref="B55:F55"/>
    <mergeCell ref="G55:J55"/>
    <mergeCell ref="A60:B60"/>
    <mergeCell ref="A62:B62"/>
    <mergeCell ref="A63:B63"/>
    <mergeCell ref="A51:L51"/>
    <mergeCell ref="M51:O51"/>
    <mergeCell ref="B53:N53"/>
    <mergeCell ref="B54:F54"/>
    <mergeCell ref="G54:J54"/>
    <mergeCell ref="L54:P54"/>
    <mergeCell ref="A16:A17"/>
    <mergeCell ref="B16:Y16"/>
    <mergeCell ref="A49:L49"/>
    <mergeCell ref="M49:O49"/>
    <mergeCell ref="A50:L50"/>
    <mergeCell ref="M50:O50"/>
    <mergeCell ref="B15:Y15"/>
    <mergeCell ref="A1:X1"/>
    <mergeCell ref="A2:X2"/>
    <mergeCell ref="J3:L3"/>
    <mergeCell ref="M3:O3"/>
    <mergeCell ref="A7:Y7"/>
    <mergeCell ref="A8:Y8"/>
    <mergeCell ref="A9:Y9"/>
    <mergeCell ref="A10:Y10"/>
    <mergeCell ref="A11:Y11"/>
    <mergeCell ref="A13:Y13"/>
    <mergeCell ref="B14:Y14"/>
  </mergeCells>
  <conditionalFormatting sqref="B58">
    <cfRule type="expression" dxfId="7" priority="5">
      <formula>AND($P58&gt;=500,$P58&lt;=899,$AD58&lt;0)</formula>
    </cfRule>
    <cfRule type="expression" dxfId="6" priority="6">
      <formula>AND($AD58&lt;0,$B58&lt;&gt;$AF58)</formula>
    </cfRule>
    <cfRule type="expression" dxfId="5" priority="7">
      <formula>OR(AND($Q58&gt;=1,$Q58&lt;=3,$R58=0,$B58=$AF58,$P58&lt;500),AND($B58&lt;&gt;$AF58,$AD58&gt;0))</formula>
    </cfRule>
    <cfRule type="expression" dxfId="4" priority="8">
      <formula>$Q58=99</formula>
    </cfRule>
  </conditionalFormatting>
  <conditionalFormatting sqref="C58:E58">
    <cfRule type="expression" dxfId="3" priority="1">
      <formula>AND($P58&gt;=500,$P58&lt;=899,$AD58&lt;0)</formula>
    </cfRule>
    <cfRule type="expression" dxfId="2" priority="2">
      <formula>AND($AD58&lt;0,$B58&lt;&gt;$AF58)</formula>
    </cfRule>
    <cfRule type="expression" dxfId="1" priority="3">
      <formula>OR(AND($Q58&gt;=1,$Q58&lt;=3,$R58=0,$B58=$AF58,$P58&lt;500),AND($B58&lt;&gt;$AF58,$AD58&gt;0))</formula>
    </cfRule>
    <cfRule type="expression" dxfId="0" priority="4">
      <formula>$Q58=99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ЦК</vt:lpstr>
      <vt:lpstr>670-10 4ЦК</vt:lpstr>
    </vt:vector>
  </TitlesOfParts>
  <Company>tne.transneft.ru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Калгина Марина Викторовна, (6550) 5840</dc:creator>
  <cp:lastModifiedBy>Лозовская Ксения Александровна</cp:lastModifiedBy>
  <dcterms:created xsi:type="dcterms:W3CDTF">2017-04-17T15:05:28Z</dcterms:created>
  <dcterms:modified xsi:type="dcterms:W3CDTF">2023-10-17T13:52:33Z</dcterms:modified>
</cp:coreProperties>
</file>