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0\01\на сайт\"/>
    </mc:Choice>
  </mc:AlternateContent>
  <bookViews>
    <workbookView xWindow="0" yWindow="0" windowWidth="20460" windowHeight="7620"/>
  </bookViews>
  <sheets>
    <sheet name="1 ЦК" sheetId="5" r:id="rId1"/>
    <sheet name="от 670 до 10МВТ 4 ЦК" sheetId="3" r:id="rId2"/>
  </sheets>
  <calcPr calcId="162913"/>
</workbook>
</file>

<file path=xl/sharedStrings.xml><?xml version="1.0" encoding="utf-8"?>
<sst xmlns="http://schemas.openxmlformats.org/spreadsheetml/2006/main" count="128" uniqueCount="102">
  <si>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</si>
  <si>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</si>
  <si>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</si>
  <si>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</si>
  <si>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</si>
  <si>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</si>
  <si>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</si>
  <si>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</si>
  <si>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</si>
  <si>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</si>
  <si>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</si>
  <si>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</si>
  <si>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</si>
  <si>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</si>
  <si>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</si>
  <si>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</si>
  <si>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</si>
  <si>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</si>
  <si>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</si>
  <si>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</si>
  <si>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</si>
  <si>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</si>
  <si>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</si>
  <si>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</si>
  <si>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</si>
  <si>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</si>
  <si>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</si>
  <si>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</si>
  <si>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</si>
  <si>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</si>
  <si>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</si>
  <si>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</si>
  <si>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- средневзвешенная регулируемая цена на мощность на оптовом рынке</t>
  </si>
  <si>
    <t>- сбытовая надбавка ГП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</si>
  <si>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</si>
  <si>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Уровень напряжения</t>
  </si>
  <si>
    <t>ВН</t>
  </si>
  <si>
    <t>НН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</si>
  <si>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</si>
  <si>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Справочно: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</si>
  <si>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</si>
  <si>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рублей/МВт·ч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</si>
  <si>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</si>
  <si>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 xml:space="preserve"> рублей/МВт*мес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</si>
  <si>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</si>
  <si>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</si>
  <si>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</si>
  <si>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Единые (котловые) тарифы на услуги по передаче электрической энергии </t>
  </si>
  <si>
    <t xml:space="preserve">ед. изм. </t>
  </si>
  <si>
    <t>Прочие потребители</t>
  </si>
  <si>
    <t xml:space="preserve">Одноставочный тариф </t>
  </si>
  <si>
    <t xml:space="preserve">Двухставочный тариф </t>
  </si>
  <si>
    <t xml:space="preserve">Ставка на содержание электрических сетей </t>
  </si>
  <si>
    <t xml:space="preserve">Ставка на оплату технологического расхода (потерь) в электрических сетях 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</si>
  <si>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</si>
  <si>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</si>
  <si>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</si>
  <si>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>Единые (котловые) тарифы на услуги по передаче электрической энергии:</t>
  </si>
  <si>
    <t>ед. изм.</t>
  </si>
  <si>
    <t>Конечная регулируемая цена для потребителей с мощностью от  670 кВт до 10 МВт (рублей/МВт·ч,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</si>
  <si>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"Якутскэнерго" и поставляемую  потребителям (покупателям) </t>
  </si>
  <si>
    <t>Конечная регулируемая цена для потребителей с мощностью менее 670 кВт (рублей/МВт·ч, без НДС)</t>
  </si>
  <si>
    <t>Сбытовая надбавка ПАО "Якутскэнерго"</t>
  </si>
  <si>
    <t>с максимальной мощностью энергопринимающих устройств от 670кВт до 10 МВт</t>
  </si>
  <si>
    <t>Конечная регулируемая цена для потребителей, услуги по передаче электрической энергии (мощности) которым оказываются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ниже)(рублей/МВт·ч, без НДС)</t>
  </si>
  <si>
    <t>Ставка для фактических почасовых объемов покупки электрической энергии, отпущенных на уровне напряжения СН-I</t>
  </si>
  <si>
    <t>СН-I</t>
  </si>
  <si>
    <t>СН-II</t>
  </si>
  <si>
    <t xml:space="preserve"> 1. Конечная регулируемая цена по договорам энергоснабжения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</si>
  <si>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</si>
  <si>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2. Ставка    за    мощность,    приобретаемую    потребителем    (покупателем),    конечной   регулируемой   цены</t>
  </si>
  <si>
    <t>январь 2020 года</t>
  </si>
  <si>
    <t>01.01.2020</t>
  </si>
  <si>
    <t>за январь  2020 года</t>
  </si>
  <si>
    <t>Средневзвешенная стоимость электрической энергии (мощности), приобретаемой гарантирующим поставщиком на розничных рынках по регулируемым ценам (тарифам), приходящаяся на весь объем электрической энергии, поставляемой гарантирующим поставщиком в соответствии с утвержденным прогнозным балансом</t>
  </si>
  <si>
    <t>2. Средневзвешенная регулируемая цена на электрическую энергию (мощность), используемая для расчёта конечных регулируемых цен для первой ценовой категории, рублей/МВт.ч без НДС</t>
  </si>
  <si>
    <t>3. Составляющие расчёта средневзвешенной регулируемой цены на электрическую энергию (мощность), используемой для расчёта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</si>
  <si>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рынке, рублей/МВт.ч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</si>
  <si>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</si>
  <si>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расчёты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</si>
  <si>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</si>
  <si>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сумма величин мощности, оплачиваемой на розничном рынке потребителями (покупателями), осуществляющими расчёты по второй - 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</si>
  <si>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</si>
  <si>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</si>
  <si>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</si>
  <si>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</si>
  <si>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</si>
  <si>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</si>
  <si>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е) объем потребления мощности населением и приравненными к нему категориями потребителей, МВт</t>
  </si>
  <si>
    <t>ж) фактический объем потребления электрической энергии гарантирующим поставщиком на оптовом рынке, МВт.ч</t>
  </si>
  <si>
    <t>з) сумма объемов потребления электрической энергии потребителями (покупателями), осуществляющими расчёты по второй-шестой ценовым категориям, МВт.ч.</t>
  </si>
  <si>
    <t>по второй ценовой категории, МВт.ч</t>
  </si>
  <si>
    <t>по третьей ценовой категории, МВт.ч</t>
  </si>
  <si>
    <t>по четвертой ценовой категории, МВт.ч</t>
  </si>
  <si>
    <t>по пятой ценовой категории, МВт.ч</t>
  </si>
  <si>
    <t>по шестой ценовой категории, МВт.ч</t>
  </si>
  <si>
    <t>и) объем потребления электрической энергии населением и приравненными к нему категориями потребителей, МВт.ч.</t>
  </si>
  <si>
    <t>к) величина изменения средневзвешенной регулируемой цены на электрическую энергию (мощность), связанная с учетом данных за предыдущие расчетные периоды, рублей/МВт.ч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</si>
  <si>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поставщиком, МВт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</si>
  <si>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поставщиком, МВт.ч</t>
  </si>
  <si>
    <t xml:space="preserve">Удельная величина расходов на реализацию (сбыт) электрической энергии ООО "Транснефтьэнерго" </t>
  </si>
  <si>
    <t xml:space="preserve"> - удельная величина расходов на реализацию (сбыт) электрической энергии ООО "Транснефтьэнерго"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</si>
</sst>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66" formatCode="#,##0.00000"/>
  </numFmts>
  <fonts count="3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b/>
      <sz val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1"/>
      <color theme="1"/>
      <name val="Franklin Gothic Book"/>
      <family val="2"/>
      <charset val="204"/>
    </font>
    <font>
      <b/>
      <sz val="9"/>
      <color theme="1"/>
      <name val="Arial"/>
      <family val="2"/>
      <charset val="204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8" fillId="0" borderId="0"/>
    <xf numFmtId="0" fontId="4" fillId="0" borderId="0"/>
    <xf numFmtId="0" fontId="29" fillId="0" borderId="0"/>
  </cellStyleXfs>
  <cellXfs count="128">
    <xf numFmtId="0" fontId="0" fillId="0" borderId="0" xfId="0"/>
    <xf numFmtId="2" fontId="6" fillId="3" borderId="0" xfId="3" applyNumberFormat="1" applyFont="1" applyFill="1" applyAlignment="1">
      <alignment horizontal="center" vertical="center" wrapText="1"/>
    </xf>
    <xf numFmtId="0" fontId="7" fillId="3" borderId="0" xfId="3" applyFont="1" applyFill="1"/>
    <xf numFmtId="0" fontId="13" fillId="2" borderId="5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left"/>
    </xf>
    <xf numFmtId="4" fontId="5" fillId="0" borderId="7" xfId="1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19" fillId="0" borderId="0" xfId="0" applyFont="1"/>
    <xf numFmtId="2" fontId="24" fillId="4" borderId="4" xfId="4" applyNumberFormat="1" applyFont="1" applyFill="1" applyBorder="1" applyAlignment="1">
      <alignment horizontal="center" vertical="center" wrapText="1"/>
    </xf>
    <xf numFmtId="2" fontId="24" fillId="4" borderId="4" xfId="4" applyNumberFormat="1" applyFont="1" applyFill="1" applyBorder="1" applyAlignment="1">
      <alignment horizontal="centerContinuous" vertical="center" wrapText="1"/>
    </xf>
    <xf numFmtId="165" fontId="24" fillId="4" borderId="4" xfId="4" applyNumberFormat="1" applyFont="1" applyFill="1" applyBorder="1" applyAlignment="1">
      <alignment horizontal="centerContinuous" vertical="center" wrapText="1"/>
    </xf>
    <xf numFmtId="0" fontId="18" fillId="3" borderId="0" xfId="4" applyFont="1" applyFill="1" applyAlignment="1">
      <alignment horizontal="center" vertical="top" wrapText="1"/>
    </xf>
    <xf numFmtId="0" fontId="18" fillId="3" borderId="0" xfId="4" applyFont="1" applyFill="1" applyAlignment="1">
      <alignment vertical="top" wrapText="1"/>
    </xf>
    <xf numFmtId="0" fontId="7" fillId="3" borderId="0" xfId="5" applyFont="1" applyFill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18" fillId="3" borderId="0" xfId="5" applyFont="1" applyFill="1" applyAlignment="1">
      <alignment horizontal="center" vertical="top" wrapText="1"/>
    </xf>
    <xf numFmtId="0" fontId="19" fillId="0" borderId="0" xfId="0" applyFont="1" applyAlignment="1">
      <alignment horizontal="justify" vertical="center"/>
    </xf>
    <xf numFmtId="0" fontId="19" fillId="0" borderId="4" xfId="0" applyFont="1" applyBorder="1" applyAlignment="1">
      <alignment vertical="center" wrapText="1"/>
    </xf>
    <xf numFmtId="4" fontId="24" fillId="0" borderId="4" xfId="0" applyNumberFormat="1" applyFont="1" applyBorder="1" applyAlignment="1">
      <alignment vertical="center" wrapText="1"/>
    </xf>
    <xf numFmtId="0" fontId="6" fillId="3" borderId="0" xfId="3" applyFont="1" applyFill="1" applyAlignment="1">
      <alignment wrapText="1"/>
    </xf>
    <xf numFmtId="165" fontId="24" fillId="0" borderId="4" xfId="4" applyNumberFormat="1" applyFont="1" applyFill="1" applyBorder="1" applyAlignment="1">
      <alignment horizontal="centerContinuous" vertical="center" wrapText="1"/>
    </xf>
    <xf numFmtId="0" fontId="19" fillId="0" borderId="0" xfId="0" applyFont="1" applyFill="1"/>
    <xf numFmtId="0" fontId="22" fillId="0" borderId="0" xfId="0" applyFont="1" applyFill="1" applyAlignment="1">
      <alignment horizontal="justify" vertical="center"/>
    </xf>
    <xf numFmtId="2" fontId="24" fillId="0" borderId="4" xfId="4" applyNumberFormat="1" applyFont="1" applyFill="1" applyBorder="1" applyAlignment="1">
      <alignment horizontal="centerContinuous" vertical="center" wrapText="1"/>
    </xf>
    <xf numFmtId="2" fontId="24" fillId="0" borderId="4" xfId="4" applyNumberFormat="1" applyFont="1" applyFill="1" applyBorder="1" applyAlignment="1">
      <alignment horizontal="center" vertical="center" wrapText="1"/>
    </xf>
    <xf numFmtId="0" fontId="0" fillId="0" borderId="0" xfId="0" applyFill="1"/>
    <xf numFmtId="0" fontId="2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2" fontId="25" fillId="0" borderId="15" xfId="0" applyNumberFormat="1" applyFont="1" applyFill="1" applyBorder="1" applyAlignment="1">
      <alignment horizontal="center" vertical="center"/>
    </xf>
    <xf numFmtId="0" fontId="18" fillId="3" borderId="0" xfId="5" applyFont="1" applyFill="1" applyAlignment="1">
      <alignment horizontal="left" vertical="top" indent="1"/>
    </xf>
    <xf numFmtId="4" fontId="0" fillId="0" borderId="0" xfId="0" applyNumberFormat="1"/>
    <xf numFmtId="4" fontId="21" fillId="0" borderId="4" xfId="14" applyNumberFormat="1" applyFont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2" fontId="21" fillId="0" borderId="4" xfId="14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3" borderId="0" xfId="8" applyFont="1" applyFill="1" applyAlignment="1">
      <alignment vertical="top" wrapText="1"/>
    </xf>
    <xf numFmtId="0" fontId="18" fillId="3" borderId="6" xfId="8" applyFont="1" applyFill="1" applyBorder="1" applyAlignment="1">
      <alignment vertical="top"/>
    </xf>
    <xf numFmtId="0" fontId="30" fillId="2" borderId="4" xfId="0" applyFont="1" applyFill="1" applyBorder="1" applyAlignment="1">
      <alignment horizontal="center" vertical="center" wrapText="1"/>
    </xf>
    <xf numFmtId="4" fontId="19" fillId="0" borderId="0" xfId="0" applyNumberFormat="1" applyFont="1"/>
    <xf numFmtId="0" fontId="21" fillId="0" borderId="4" xfId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24" fillId="4" borderId="1" xfId="0" applyNumberFormat="1" applyFont="1" applyFill="1" applyBorder="1" applyAlignment="1">
      <alignment horizontal="center" vertical="center" wrapText="1"/>
    </xf>
    <xf numFmtId="4" fontId="24" fillId="4" borderId="2" xfId="0" applyNumberFormat="1" applyFont="1" applyFill="1" applyBorder="1" applyAlignment="1">
      <alignment horizontal="center" vertical="center" wrapText="1"/>
    </xf>
    <xf numFmtId="4" fontId="24" fillId="4" borderId="3" xfId="0" applyNumberFormat="1" applyFont="1" applyFill="1" applyBorder="1" applyAlignment="1">
      <alignment horizontal="center" vertical="center" wrapText="1"/>
    </xf>
    <xf numFmtId="0" fontId="18" fillId="3" borderId="0" xfId="8" applyFont="1" applyFill="1" applyAlignment="1">
      <alignment horizontal="center" vertical="top" wrapText="1"/>
    </xf>
    <xf numFmtId="0" fontId="21" fillId="0" borderId="4" xfId="0" applyFont="1" applyFill="1" applyBorder="1" applyAlignment="1">
      <alignment horizontal="left" vertical="center" wrapText="1"/>
    </xf>
    <xf numFmtId="2" fontId="24" fillId="0" borderId="1" xfId="4" applyNumberFormat="1" applyFont="1" applyFill="1" applyBorder="1" applyAlignment="1">
      <alignment horizontal="left" vertical="center" wrapText="1"/>
    </xf>
    <xf numFmtId="2" fontId="24" fillId="0" borderId="3" xfId="4" applyNumberFormat="1" applyFont="1" applyFill="1" applyBorder="1" applyAlignment="1">
      <alignment horizontal="left" vertical="center" wrapText="1"/>
    </xf>
    <xf numFmtId="2" fontId="24" fillId="0" borderId="2" xfId="4" applyNumberFormat="1" applyFont="1" applyFill="1" applyBorder="1" applyAlignment="1">
      <alignment horizontal="left" vertical="center" wrapText="1"/>
    </xf>
    <xf numFmtId="2" fontId="24" fillId="0" borderId="4" xfId="4" applyNumberFormat="1" applyFont="1" applyFill="1" applyBorder="1" applyAlignment="1">
      <alignment horizontal="left" vertical="center" wrapText="1"/>
    </xf>
    <xf numFmtId="0" fontId="18" fillId="3" borderId="0" xfId="5" applyFont="1" applyFill="1" applyAlignment="1">
      <alignment horizontal="center" vertical="top" wrapText="1"/>
    </xf>
    <xf numFmtId="0" fontId="7" fillId="3" borderId="0" xfId="5" applyFont="1" applyFill="1" applyAlignment="1">
      <alignment horizontal="center" vertical="top" wrapText="1"/>
    </xf>
    <xf numFmtId="0" fontId="19" fillId="2" borderId="4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3" borderId="0" xfId="3" applyFont="1" applyFill="1" applyAlignment="1">
      <alignment horizontal="center" wrapText="1"/>
    </xf>
    <xf numFmtId="0" fontId="6" fillId="3" borderId="0" xfId="3" applyFont="1" applyFill="1" applyAlignment="1">
      <alignment horizontal="center" vertical="center" wrapText="1"/>
    </xf>
    <xf numFmtId="2" fontId="6" fillId="3" borderId="6" xfId="3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6" fillId="3" borderId="0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/>
    </xf>
    <xf numFmtId="4" fontId="16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top" wrapText="1"/>
    </xf>
    <xf numFmtId="0" fontId="3" fillId="3" borderId="0" xfId="3" applyFont="1" applyFill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indent="2"/>
    </xf>
    <xf numFmtId="4" fontId="5" fillId="0" borderId="12" xfId="0" applyNumberFormat="1" applyFont="1" applyBorder="1" applyAlignment="1">
      <alignment horizontal="right"/>
    </xf>
    <xf numFmtId="0" fontId="17" fillId="0" borderId="13" xfId="0" applyFont="1" applyBorder="1" applyAlignment="1">
      <alignment horizontal="left" indent="2"/>
    </xf>
    <xf numFmtId="4" fontId="17" fillId="0" borderId="14" xfId="0" applyNumberFormat="1" applyFont="1" applyBorder="1" applyAlignment="1">
      <alignment horizontal="right"/>
    </xf>
    <xf numFmtId="0" fontId="0" fillId="0" borderId="18" xfId="0" applyBorder="1" applyAlignment="1">
      <alignment horizontal="left" indent="2"/>
    </xf>
    <xf numFmtId="0" fontId="0" fillId="0" borderId="17" xfId="0" applyBorder="1" applyAlignment="1">
      <alignment horizontal="left" indent="2"/>
    </xf>
    <xf numFmtId="166" fontId="5" fillId="0" borderId="16" xfId="0" applyNumberFormat="1" applyFont="1" applyBorder="1" applyAlignment="1">
      <alignment horizontal="right"/>
    </xf>
    <xf numFmtId="2" fontId="24" fillId="4" borderId="4" xfId="4" applyNumberFormat="1" applyFont="1" applyFill="1" applyBorder="1" applyAlignment="1">
      <alignment horizontal="left" vertical="center" wrapText="1"/>
    </xf>
    <xf numFmtId="2" fontId="26" fillId="4" borderId="4" xfId="4" applyNumberFormat="1" applyFont="1" applyFill="1" applyBorder="1" applyAlignment="1">
      <alignment horizontal="left" vertical="center" wrapText="1"/>
    </xf>
    <xf numFmtId="0" fontId="3" fillId="3" borderId="0" xfId="3" applyFont="1" applyFill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2" fontId="24" fillId="4" borderId="1" xfId="4" applyNumberFormat="1" applyFont="1" applyFill="1" applyBorder="1" applyAlignment="1">
      <alignment horizontal="left" vertical="center" wrapText="1"/>
    </xf>
    <xf numFmtId="2" fontId="24" fillId="4" borderId="3" xfId="4" applyNumberFormat="1" applyFont="1" applyFill="1" applyBorder="1" applyAlignment="1">
      <alignment horizontal="left" vertical="center" wrapText="1"/>
    </xf>
    <xf numFmtId="0" fontId="31" fillId="0" borderId="0" xfId="12" applyNumberFormat="1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5" fillId="0" borderId="0" xfId="0" applyFont="1" applyAlignment="1"/>
    <xf numFmtId="4" fontId="31" fillId="0" borderId="0" xfId="12" applyNumberFormat="1" applyFont="1" applyBorder="1" applyAlignment="1">
      <alignment horizontal="right"/>
    </xf>
    <xf numFmtId="0" fontId="28" fillId="0" borderId="0" xfId="12" applyFont="1" applyBorder="1" applyAlignment="1">
      <alignment horizontal="left"/>
    </xf>
    <xf numFmtId="0" fontId="0" fillId="0" borderId="0" xfId="0" applyBorder="1"/>
    <xf numFmtId="4" fontId="25" fillId="0" borderId="0" xfId="12" applyNumberFormat="1" applyFont="1" applyBorder="1" applyAlignment="1">
      <alignment horizontal="right"/>
    </xf>
    <xf numFmtId="0" fontId="28" fillId="0" borderId="0" xfId="12" applyBorder="1" applyAlignment="1">
      <alignment horizontal="left"/>
    </xf>
    <xf numFmtId="0" fontId="32" fillId="0" borderId="0" xfId="12" applyNumberFormat="1" applyFont="1" applyBorder="1" applyAlignment="1">
      <alignment horizontal="left"/>
    </xf>
    <xf numFmtId="166" fontId="31" fillId="0" borderId="0" xfId="12" applyNumberFormat="1" applyFont="1" applyBorder="1" applyAlignment="1">
      <alignment horizontal="right"/>
    </xf>
    <xf numFmtId="0" fontId="31" fillId="0" borderId="0" xfId="12" applyNumberFormat="1" applyFont="1" applyBorder="1" applyAlignment="1">
      <alignment horizontal="left" wrapText="1"/>
    </xf>
    <xf numFmtId="0" fontId="25" fillId="0" borderId="0" xfId="12" applyFont="1" applyBorder="1" applyAlignment="1">
      <alignment horizontal="left" wrapText="1"/>
    </xf>
    <xf numFmtId="0" fontId="25" fillId="0" borderId="0" xfId="0" applyFont="1"/>
    <xf numFmtId="0" fontId="31" fillId="0" borderId="0" xfId="12" applyNumberFormat="1" applyFont="1" applyBorder="1" applyAlignment="1">
      <alignment horizontal="center" wrapText="1"/>
    </xf>
    <xf numFmtId="0" fontId="33" fillId="0" borderId="0" xfId="12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4" fontId="31" fillId="0" borderId="0" xfId="12" applyNumberFormat="1" applyFont="1" applyBorder="1" applyAlignment="1">
      <alignment horizontal="right" wrapText="1"/>
    </xf>
    <xf numFmtId="0" fontId="32" fillId="0" borderId="0" xfId="12" applyNumberFormat="1" applyFont="1" applyBorder="1" applyAlignment="1">
      <alignment horizontal="left" wrapText="1"/>
    </xf>
    <xf numFmtId="0" fontId="1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65" fontId="24" fillId="4" borderId="0" xfId="4" applyNumberFormat="1" applyFont="1" applyFill="1" applyBorder="1" applyAlignment="1">
      <alignment horizontal="centerContinuous" vertical="center" wrapText="1"/>
    </xf>
    <xf numFmtId="2" fontId="26" fillId="4" borderId="0" xfId="4" applyNumberFormat="1" applyFont="1" applyFill="1" applyBorder="1" applyAlignment="1">
      <alignment horizontal="left" vertical="center" wrapText="1"/>
    </xf>
    <xf numFmtId="2" fontId="24" fillId="4" borderId="0" xfId="4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2" fontId="24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2" fontId="24" fillId="0" borderId="0" xfId="0" applyNumberFormat="1" applyFont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1"/>
    <cellStyle name="Обычный 2 2" xfId="12"/>
    <cellStyle name="Обычный 2 3" xfId="13"/>
    <cellStyle name="Обычный 3" xfId="4"/>
    <cellStyle name="Обычный 3 2" xfId="5"/>
    <cellStyle name="Обычный 3 2 2" xfId="6"/>
    <cellStyle name="Обычный 4" xfId="7"/>
    <cellStyle name="Обычный 4 2" xfId="8"/>
    <cellStyle name="Обычный 4 3" xfId="3"/>
    <cellStyle name="Обычный 5" xfId="9"/>
    <cellStyle name="Обычный 5 2" xfId="10"/>
    <cellStyle name="Обычный 5 3" xfId="14"/>
    <cellStyle name="Обычный 6" xfId="11"/>
    <cellStyle name="Финансовый 2" xfId="2"/>
  </cellStyles>
  <dxfs count="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</xdr:row>
      <xdr:rowOff>133350</xdr:rowOff>
    </xdr:from>
    <xdr:to>
      <xdr:col>1</xdr:col>
      <xdr:colOff>342900</xdr:colOff>
      <xdr:row>55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</xdr:row>
      <xdr:rowOff>133350</xdr:rowOff>
    </xdr:from>
    <xdr:to>
      <xdr:col>3</xdr:col>
      <xdr:colOff>342900</xdr:colOff>
      <xdr:row>55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</xdr:row>
      <xdr:rowOff>133350</xdr:rowOff>
    </xdr:from>
    <xdr:to>
      <xdr:col>1</xdr:col>
      <xdr:colOff>342900</xdr:colOff>
      <xdr:row>63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906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</xdr:row>
      <xdr:rowOff>133350</xdr:rowOff>
    </xdr:from>
    <xdr:to>
      <xdr:col>3</xdr:col>
      <xdr:colOff>342900</xdr:colOff>
      <xdr:row>63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906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72</xdr:row>
      <xdr:rowOff>133350</xdr:rowOff>
    </xdr:from>
    <xdr:to>
      <xdr:col>1</xdr:col>
      <xdr:colOff>342900</xdr:colOff>
      <xdr:row>72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697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72</xdr:row>
      <xdr:rowOff>133350</xdr:rowOff>
    </xdr:from>
    <xdr:to>
      <xdr:col>3</xdr:col>
      <xdr:colOff>342900</xdr:colOff>
      <xdr:row>72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69720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Y61"/>
  <sheetViews>
    <sheetView tabSelected="1" view="pageBreakPreview" topLeftCell="A11" zoomScaleNormal="100" zoomScaleSheetLayoutView="100" workbookViewId="0">
      <selection activeCell="E49" sqref="E49"/>
    </sheetView>
  </sheetViews>
  <sheetFormatPr defaultRowHeight="11.25" x14ac:dyDescent="0.2"/>
  <cols>
    <col min="1" max="1" width="67" customWidth="1"/>
    <col min="2" max="2" width="16.33203125" customWidth="1"/>
    <col min="3" max="3" width="17.6640625" customWidth="1"/>
    <col min="4" max="4" width="17.1640625" customWidth="1"/>
    <col min="5" max="5" width="21.33203125" customWidth="1"/>
    <col min="6" max="6" width="16.33203125" customWidth="1"/>
    <col min="7" max="7" width="16.1640625" customWidth="1"/>
  </cols>
  <sheetData>
    <row r="1" spans="1:24" ht="35.25" customHeight="1" x14ac:dyDescent="0.2">
      <c r="A1" s="53" t="s">
        <v>60</v>
      </c>
      <c r="B1" s="53"/>
      <c r="C1" s="53"/>
      <c r="D1" s="53"/>
      <c r="E1" s="53"/>
      <c r="F1" s="53"/>
      <c r="G1" s="53"/>
    </row>
    <row r="2" spans="1:24" ht="16.5" x14ac:dyDescent="0.25">
      <c r="B2" s="42" t="s">
        <v>73</v>
      </c>
      <c r="C2" s="41"/>
      <c r="D2" s="41"/>
      <c r="E2" s="41"/>
      <c r="F2" s="53"/>
      <c r="G2" s="5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5" x14ac:dyDescent="0.2">
      <c r="A3" s="16"/>
      <c r="B3" s="16"/>
      <c r="C3" s="16"/>
      <c r="D3" s="16"/>
      <c r="E3" s="16"/>
      <c r="F3" s="16"/>
      <c r="G3" s="17"/>
    </row>
    <row r="4" spans="1:24" ht="15" x14ac:dyDescent="0.2">
      <c r="A4" s="59" t="s">
        <v>54</v>
      </c>
      <c r="B4" s="59"/>
      <c r="C4" s="59"/>
      <c r="D4" s="59"/>
      <c r="E4" s="59"/>
      <c r="F4" s="59"/>
      <c r="G4" s="17"/>
    </row>
    <row r="5" spans="1:24" ht="15" x14ac:dyDescent="0.2">
      <c r="A5" s="60" t="s">
        <v>55</v>
      </c>
      <c r="B5" s="60"/>
      <c r="C5" s="60"/>
      <c r="D5" s="60"/>
      <c r="E5" s="60"/>
      <c r="F5" s="60"/>
      <c r="G5" s="17"/>
    </row>
    <row r="6" spans="1:24" ht="15" x14ac:dyDescent="0.2">
      <c r="A6" s="60" t="s">
        <v>56</v>
      </c>
      <c r="B6" s="60"/>
      <c r="C6" s="60"/>
      <c r="D6" s="60"/>
      <c r="E6" s="60"/>
      <c r="F6" s="60"/>
      <c r="G6" s="17"/>
    </row>
    <row r="7" spans="1:24" ht="15" x14ac:dyDescent="0.2">
      <c r="A7" s="18"/>
      <c r="B7" s="19"/>
      <c r="C7" s="19"/>
      <c r="D7" s="19"/>
      <c r="E7" s="19"/>
      <c r="F7" s="19"/>
      <c r="G7" s="17"/>
    </row>
    <row r="8" spans="1:24" ht="15" x14ac:dyDescent="0.2">
      <c r="A8" s="34" t="s">
        <v>68</v>
      </c>
      <c r="B8" s="20"/>
      <c r="C8" s="20"/>
      <c r="D8" s="20"/>
      <c r="E8" s="20"/>
      <c r="F8" s="20"/>
      <c r="G8" s="17"/>
    </row>
    <row r="9" spans="1:24" ht="12.75" x14ac:dyDescent="0.2">
      <c r="A9" s="21"/>
    </row>
    <row r="10" spans="1:24" ht="12" x14ac:dyDescent="0.2">
      <c r="A10" s="61"/>
      <c r="B10" s="62" t="s">
        <v>35</v>
      </c>
      <c r="C10" s="62"/>
      <c r="D10" s="62"/>
      <c r="E10" s="62"/>
    </row>
    <row r="11" spans="1:24" ht="12" x14ac:dyDescent="0.2">
      <c r="A11" s="61"/>
      <c r="B11" s="43" t="s">
        <v>36</v>
      </c>
      <c r="C11" s="43" t="s">
        <v>66</v>
      </c>
      <c r="D11" s="43" t="s">
        <v>67</v>
      </c>
      <c r="E11" s="43" t="s">
        <v>37</v>
      </c>
    </row>
    <row r="12" spans="1:24" ht="25.5" x14ac:dyDescent="0.2">
      <c r="A12" s="22" t="s">
        <v>61</v>
      </c>
      <c r="B12" s="23">
        <v>4483.11793889</v>
      </c>
      <c r="C12" s="23">
        <v>4553.11793889</v>
      </c>
      <c r="D12" s="23">
        <v>4613.11793889</v>
      </c>
      <c r="E12" s="23">
        <v>4683.11793889</v>
      </c>
    </row>
    <row r="13" spans="1:24" ht="25.5" x14ac:dyDescent="0.2">
      <c r="A13" s="22" t="s">
        <v>59</v>
      </c>
      <c r="B13" s="23">
        <v>4483.11793889</v>
      </c>
      <c r="C13" s="23">
        <v>4553.11793889</v>
      </c>
      <c r="D13" s="23">
        <v>4613.11793889</v>
      </c>
      <c r="E13" s="23">
        <v>4683.11793889</v>
      </c>
    </row>
    <row r="15" spans="1:24" ht="76.5" x14ac:dyDescent="0.2">
      <c r="A15" s="22" t="s">
        <v>64</v>
      </c>
      <c r="B15" s="50">
        <v>2395.8641988899999</v>
      </c>
      <c r="C15" s="51"/>
      <c r="D15" s="51"/>
      <c r="E15" s="52"/>
    </row>
    <row r="17" spans="1:25" ht="60.75" customHeight="1" x14ac:dyDescent="0.2">
      <c r="A17" s="98" t="s">
        <v>75</v>
      </c>
      <c r="B17" s="99"/>
      <c r="C17" s="99"/>
      <c r="D17" s="100"/>
      <c r="E17" s="101">
        <v>1563.22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103"/>
    </row>
    <row r="18" spans="1:25" ht="47.25" customHeight="1" x14ac:dyDescent="0.2">
      <c r="A18" s="98" t="s">
        <v>76</v>
      </c>
      <c r="B18" s="99"/>
      <c r="C18" s="99"/>
      <c r="D18" s="100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Y18" s="106"/>
    </row>
    <row r="19" spans="1:25" ht="15" x14ac:dyDescent="0.2">
      <c r="A19" s="98" t="s">
        <v>77</v>
      </c>
      <c r="B19" s="99"/>
      <c r="C19" s="99"/>
      <c r="D19" s="100"/>
      <c r="E19" s="101">
        <v>868.45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3"/>
      <c r="Y19" s="103"/>
    </row>
    <row r="20" spans="1:25" ht="15" x14ac:dyDescent="0.2">
      <c r="A20" s="98" t="s">
        <v>78</v>
      </c>
      <c r="B20" s="99"/>
      <c r="C20" s="99"/>
      <c r="D20" s="100"/>
      <c r="E20" s="101">
        <v>516945.72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3"/>
      <c r="Y20" s="103"/>
    </row>
    <row r="21" spans="1:25" ht="35.25" customHeight="1" x14ac:dyDescent="0.2">
      <c r="A21" s="98" t="s">
        <v>79</v>
      </c>
      <c r="B21" s="99"/>
      <c r="C21" s="99"/>
      <c r="D21" s="100"/>
      <c r="E21" s="107">
        <v>1.3439871498388701E-3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3"/>
      <c r="Y21" s="103"/>
    </row>
    <row r="22" spans="1:25" ht="15" x14ac:dyDescent="0.2">
      <c r="A22" s="98" t="s">
        <v>80</v>
      </c>
      <c r="B22" s="99"/>
      <c r="C22" s="99"/>
      <c r="D22" s="100"/>
      <c r="E22" s="101">
        <v>637.72500000000002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3"/>
      <c r="Y22" s="103"/>
    </row>
    <row r="23" spans="1:25" ht="30.75" customHeight="1" x14ac:dyDescent="0.2">
      <c r="A23" s="98" t="s">
        <v>81</v>
      </c>
      <c r="B23" s="99"/>
      <c r="C23" s="99"/>
      <c r="D23" s="100"/>
      <c r="E23" s="101">
        <v>61.674589400000002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3"/>
      <c r="Y23" s="103"/>
    </row>
    <row r="24" spans="1:25" ht="12.75" x14ac:dyDescent="0.2">
      <c r="A24" s="108" t="s">
        <v>82</v>
      </c>
      <c r="B24" s="109"/>
      <c r="C24" s="109"/>
      <c r="D24" s="110"/>
      <c r="E24" s="101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3"/>
      <c r="Y24" s="103"/>
    </row>
    <row r="25" spans="1:25" ht="15" x14ac:dyDescent="0.2">
      <c r="A25" s="111" t="s">
        <v>83</v>
      </c>
      <c r="B25" s="108"/>
      <c r="C25" s="108"/>
      <c r="D25" s="110"/>
      <c r="E25" s="101">
        <v>17.740589389500002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3"/>
      <c r="Y25" s="103"/>
    </row>
    <row r="26" spans="1:25" ht="15" x14ac:dyDescent="0.2">
      <c r="A26" s="111" t="s">
        <v>84</v>
      </c>
      <c r="B26" s="108"/>
      <c r="C26" s="108"/>
      <c r="D26" s="110"/>
      <c r="E26" s="101">
        <v>0.17499999999999999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3"/>
      <c r="Y26" s="103"/>
    </row>
    <row r="27" spans="1:25" ht="15" x14ac:dyDescent="0.2">
      <c r="A27" s="111" t="s">
        <v>85</v>
      </c>
      <c r="B27" s="108"/>
      <c r="C27" s="108"/>
      <c r="D27" s="110"/>
      <c r="E27" s="101">
        <v>43.759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3"/>
      <c r="Y27" s="103"/>
    </row>
    <row r="28" spans="1:25" ht="15" x14ac:dyDescent="0.2">
      <c r="A28" s="111" t="s">
        <v>86</v>
      </c>
      <c r="B28" s="108"/>
      <c r="C28" s="108"/>
      <c r="D28" s="110"/>
      <c r="E28" s="101">
        <v>0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3"/>
      <c r="Y28" s="103"/>
    </row>
    <row r="29" spans="1:25" ht="15" x14ac:dyDescent="0.2">
      <c r="A29" s="111" t="s">
        <v>87</v>
      </c>
      <c r="B29" s="108"/>
      <c r="C29" s="108"/>
      <c r="D29" s="110"/>
      <c r="E29" s="101">
        <v>0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3"/>
      <c r="Y29" s="103"/>
    </row>
    <row r="30" spans="1:25" ht="15" x14ac:dyDescent="0.2">
      <c r="A30" s="98" t="s">
        <v>88</v>
      </c>
      <c r="B30" s="99"/>
      <c r="C30" s="99"/>
      <c r="D30" s="100"/>
      <c r="E30" s="101">
        <v>203.39599999999999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3"/>
      <c r="Y30" s="103"/>
    </row>
    <row r="31" spans="1:25" ht="15" x14ac:dyDescent="0.2">
      <c r="A31" s="98" t="s">
        <v>89</v>
      </c>
      <c r="B31" s="99"/>
      <c r="C31" s="99"/>
      <c r="D31" s="100"/>
      <c r="E31" s="101">
        <v>423709.565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3"/>
      <c r="Y31" s="103"/>
    </row>
    <row r="32" spans="1:25" ht="29.25" customHeight="1" x14ac:dyDescent="0.2">
      <c r="A32" s="98" t="s">
        <v>90</v>
      </c>
      <c r="B32" s="99"/>
      <c r="C32" s="99"/>
      <c r="D32" s="100"/>
      <c r="E32" s="101">
        <v>42953.286999999997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3"/>
      <c r="Y32" s="103"/>
    </row>
    <row r="33" spans="1:25" ht="12.75" x14ac:dyDescent="0.2">
      <c r="A33" s="108" t="s">
        <v>82</v>
      </c>
      <c r="B33" s="109"/>
      <c r="C33" s="109"/>
      <c r="D33" s="110"/>
      <c r="E33" s="101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3"/>
      <c r="Y33" s="103"/>
    </row>
    <row r="34" spans="1:25" ht="15" x14ac:dyDescent="0.2">
      <c r="A34" s="111" t="s">
        <v>91</v>
      </c>
      <c r="B34" s="108"/>
      <c r="C34" s="108"/>
      <c r="D34" s="110"/>
      <c r="E34" s="101">
        <v>10961.963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3"/>
      <c r="Y34" s="103"/>
    </row>
    <row r="35" spans="1:25" ht="15" x14ac:dyDescent="0.2">
      <c r="A35" s="111" t="s">
        <v>92</v>
      </c>
      <c r="B35" s="108"/>
      <c r="C35" s="108"/>
      <c r="D35" s="110"/>
      <c r="E35" s="101">
        <v>132.91200000000001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3"/>
      <c r="Y35" s="103"/>
    </row>
    <row r="36" spans="1:25" ht="15" x14ac:dyDescent="0.2">
      <c r="A36" s="111" t="s">
        <v>93</v>
      </c>
      <c r="B36" s="108"/>
      <c r="C36" s="108"/>
      <c r="D36" s="110"/>
      <c r="E36" s="101">
        <v>31858.412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3"/>
      <c r="Y36" s="103"/>
    </row>
    <row r="37" spans="1:25" ht="15" x14ac:dyDescent="0.2">
      <c r="A37" s="111" t="s">
        <v>94</v>
      </c>
      <c r="B37" s="108"/>
      <c r="C37" s="108"/>
      <c r="D37" s="110"/>
      <c r="E37" s="101">
        <v>0</v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3"/>
      <c r="Y37" s="103"/>
    </row>
    <row r="38" spans="1:25" ht="15" x14ac:dyDescent="0.2">
      <c r="A38" s="111" t="s">
        <v>95</v>
      </c>
      <c r="B38" s="108"/>
      <c r="C38" s="108"/>
      <c r="D38" s="110"/>
      <c r="E38" s="101">
        <v>0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3"/>
      <c r="Y38" s="103"/>
    </row>
    <row r="39" spans="1:25" ht="35.25" customHeight="1" x14ac:dyDescent="0.2">
      <c r="A39" s="98" t="s">
        <v>96</v>
      </c>
      <c r="B39" s="100"/>
      <c r="C39" s="100"/>
      <c r="D39" s="100"/>
      <c r="E39" s="101">
        <v>103481</v>
      </c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3"/>
      <c r="Y39" s="103"/>
    </row>
    <row r="40" spans="1:25" ht="30" customHeight="1" x14ac:dyDescent="0.25">
      <c r="A40" s="98" t="s">
        <v>97</v>
      </c>
      <c r="B40" s="99"/>
      <c r="C40" s="99"/>
      <c r="D40" s="100"/>
      <c r="E40" s="101">
        <v>0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12"/>
      <c r="Y40" s="112"/>
    </row>
    <row r="41" spans="1:25" ht="52.5" customHeight="1" x14ac:dyDescent="0.25">
      <c r="A41" s="98" t="s">
        <v>98</v>
      </c>
      <c r="B41" s="99"/>
      <c r="C41" s="99"/>
      <c r="D41" s="113"/>
      <c r="E41" s="114">
        <v>0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2"/>
      <c r="Y41" s="112"/>
    </row>
    <row r="42" spans="1:25" ht="57" customHeight="1" x14ac:dyDescent="0.25">
      <c r="A42" s="98" t="s">
        <v>99</v>
      </c>
      <c r="B42" s="99"/>
      <c r="C42" s="99"/>
      <c r="D42" s="113"/>
      <c r="E42" s="114">
        <v>0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2"/>
      <c r="Y42" s="112"/>
    </row>
    <row r="46" spans="1:25" ht="12.75" x14ac:dyDescent="0.2">
      <c r="A46" s="11" t="s">
        <v>39</v>
      </c>
      <c r="B46" s="12"/>
      <c r="C46" s="12"/>
      <c r="D46" s="12"/>
      <c r="E46" s="12"/>
      <c r="F46" s="12"/>
      <c r="G46" s="12"/>
    </row>
    <row r="47" spans="1:25" ht="12.75" x14ac:dyDescent="0.2">
      <c r="A47" s="11"/>
      <c r="B47" s="12"/>
      <c r="C47" s="12"/>
      <c r="D47" s="12"/>
      <c r="E47" s="12"/>
      <c r="F47" s="12"/>
      <c r="G47" s="44"/>
    </row>
    <row r="48" spans="1:25" ht="72" customHeight="1" x14ac:dyDescent="0.2">
      <c r="A48" s="46" t="s">
        <v>74</v>
      </c>
      <c r="B48" s="47"/>
      <c r="C48" s="29" t="s">
        <v>41</v>
      </c>
      <c r="D48" s="15">
        <v>140</v>
      </c>
      <c r="E48" s="12"/>
      <c r="F48" s="12"/>
      <c r="G48" s="12"/>
    </row>
    <row r="49" spans="1:7" ht="12.75" x14ac:dyDescent="0.2">
      <c r="A49" s="48" t="s">
        <v>62</v>
      </c>
      <c r="B49" s="49"/>
      <c r="C49" s="29" t="s">
        <v>41</v>
      </c>
      <c r="D49" s="28">
        <v>306.41000000000003</v>
      </c>
      <c r="E49" s="26"/>
      <c r="F49" s="26"/>
      <c r="G49" s="26"/>
    </row>
    <row r="50" spans="1:7" ht="19.5" customHeight="1" x14ac:dyDescent="0.2">
      <c r="A50" s="54" t="s">
        <v>100</v>
      </c>
      <c r="B50" s="54"/>
      <c r="C50" s="29" t="s">
        <v>41</v>
      </c>
      <c r="D50" s="33">
        <v>0</v>
      </c>
      <c r="E50" s="26"/>
      <c r="F50" s="26"/>
      <c r="G50" s="26"/>
    </row>
    <row r="51" spans="1:7" ht="12.75" x14ac:dyDescent="0.2">
      <c r="A51" s="27"/>
      <c r="B51" s="26"/>
      <c r="C51" s="26"/>
      <c r="D51" s="26"/>
      <c r="E51" s="26"/>
      <c r="F51" s="26"/>
      <c r="G51" s="26"/>
    </row>
    <row r="52" spans="1:7" ht="12.75" x14ac:dyDescent="0.2">
      <c r="A52" s="55" t="s">
        <v>57</v>
      </c>
      <c r="B52" s="56"/>
      <c r="C52" s="28" t="s">
        <v>58</v>
      </c>
      <c r="D52" s="29" t="s">
        <v>36</v>
      </c>
      <c r="E52" s="40" t="s">
        <v>66</v>
      </c>
      <c r="F52" s="40" t="s">
        <v>67</v>
      </c>
      <c r="G52" s="29" t="s">
        <v>37</v>
      </c>
    </row>
    <row r="53" spans="1:7" ht="12.75" x14ac:dyDescent="0.2">
      <c r="A53" s="55" t="s">
        <v>49</v>
      </c>
      <c r="B53" s="57"/>
      <c r="C53" s="57"/>
      <c r="D53" s="57"/>
      <c r="E53" s="57"/>
      <c r="F53" s="57"/>
      <c r="G53" s="56"/>
    </row>
    <row r="54" spans="1:7" ht="12.75" x14ac:dyDescent="0.2">
      <c r="A54" s="58" t="s">
        <v>50</v>
      </c>
      <c r="B54" s="58"/>
      <c r="C54" s="29" t="s">
        <v>41</v>
      </c>
      <c r="D54" s="25">
        <v>2470</v>
      </c>
      <c r="E54" s="25">
        <v>2540</v>
      </c>
      <c r="F54" s="25">
        <v>2600</v>
      </c>
      <c r="G54" s="25">
        <v>2670</v>
      </c>
    </row>
    <row r="55" spans="1:7" x14ac:dyDescent="0.2">
      <c r="A55" s="30"/>
      <c r="B55" s="30"/>
      <c r="C55" s="30"/>
      <c r="D55" s="30"/>
      <c r="E55" s="30"/>
      <c r="F55" s="30"/>
      <c r="G55" s="30"/>
    </row>
    <row r="56" spans="1:7" ht="12.75" x14ac:dyDescent="0.2">
      <c r="A56" s="48" t="s">
        <v>40</v>
      </c>
      <c r="B56" s="49"/>
      <c r="C56" s="31" t="s">
        <v>41</v>
      </c>
      <c r="D56" s="32">
        <v>3.4879388900000001</v>
      </c>
      <c r="E56" s="30"/>
      <c r="F56" s="30"/>
      <c r="G56" s="30"/>
    </row>
    <row r="57" spans="1:7" x14ac:dyDescent="0.2">
      <c r="E57" s="30"/>
      <c r="F57" s="30"/>
      <c r="G57" s="30"/>
    </row>
    <row r="58" spans="1:7" x14ac:dyDescent="0.2">
      <c r="A58" s="30"/>
      <c r="B58" s="30"/>
      <c r="C58" s="30"/>
      <c r="D58" s="30"/>
      <c r="E58" s="30"/>
      <c r="F58" s="30"/>
      <c r="G58" s="30"/>
    </row>
    <row r="59" spans="1:7" ht="38.25" x14ac:dyDescent="0.2">
      <c r="A59" s="45" t="s">
        <v>42</v>
      </c>
      <c r="B59" s="45"/>
      <c r="C59" s="13" t="s">
        <v>43</v>
      </c>
      <c r="D59" s="36">
        <v>182697.68</v>
      </c>
    </row>
    <row r="60" spans="1:7" ht="36.75" customHeight="1" x14ac:dyDescent="0.2">
      <c r="A60" s="45" t="s">
        <v>44</v>
      </c>
      <c r="B60" s="45"/>
      <c r="C60" s="13" t="s">
        <v>41</v>
      </c>
      <c r="D60" s="36">
        <v>2676.27</v>
      </c>
    </row>
    <row r="61" spans="1:7" ht="42" customHeight="1" x14ac:dyDescent="0.2">
      <c r="A61" s="45" t="s">
        <v>45</v>
      </c>
      <c r="B61" s="45"/>
      <c r="C61" s="37" t="s">
        <v>46</v>
      </c>
      <c r="D61" s="38">
        <v>6.74</v>
      </c>
    </row>
  </sheetData>
  <mergeCells count="35">
    <mergeCell ref="A42:D42"/>
    <mergeCell ref="X42:Y42"/>
    <mergeCell ref="A39:D39"/>
    <mergeCell ref="A40:D40"/>
    <mergeCell ref="X40:Y40"/>
    <mergeCell ref="A41:D41"/>
    <mergeCell ref="X41:Y41"/>
    <mergeCell ref="A1:G1"/>
    <mergeCell ref="A56:B56"/>
    <mergeCell ref="A50:B50"/>
    <mergeCell ref="F2:G2"/>
    <mergeCell ref="A52:B52"/>
    <mergeCell ref="A53:G53"/>
    <mergeCell ref="A54:B54"/>
    <mergeCell ref="A4:F4"/>
    <mergeCell ref="A5:F5"/>
    <mergeCell ref="A6:F6"/>
    <mergeCell ref="A10:A11"/>
    <mergeCell ref="B10:E10"/>
    <mergeCell ref="A48:B48"/>
    <mergeCell ref="A61:B61"/>
    <mergeCell ref="A49:B49"/>
    <mergeCell ref="B15:E15"/>
    <mergeCell ref="A59:B59"/>
    <mergeCell ref="A60:B60"/>
    <mergeCell ref="A17:D17"/>
    <mergeCell ref="A18:D18"/>
    <mergeCell ref="A19:D19"/>
    <mergeCell ref="A20:D20"/>
    <mergeCell ref="A21:D21"/>
    <mergeCell ref="A22:D22"/>
    <mergeCell ref="A23:D23"/>
    <mergeCell ref="A30:D30"/>
    <mergeCell ref="A31:D31"/>
    <mergeCell ref="A32:D32"/>
  </mergeCells>
  <pageMargins left="0.7" right="0.7" top="0.75" bottom="0.75" header="0.3" footer="0.3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73"/>
  <sheetViews>
    <sheetView topLeftCell="A61" zoomScale="106" zoomScaleNormal="106" workbookViewId="0">
      <selection activeCell="K68" sqref="K6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5" customWidth="1"/>
    <col min="5" max="5" width="14.6640625" customWidth="1"/>
    <col min="6" max="6" width="17.33203125" customWidth="1"/>
    <col min="7" max="7" width="18.33203125" customWidth="1"/>
    <col min="8" max="25" width="11.5" customWidth="1"/>
  </cols>
  <sheetData>
    <row r="1" spans="1:25" ht="44.25" customHeight="1" x14ac:dyDescent="0.25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5" ht="16.5" x14ac:dyDescent="0.2">
      <c r="A2" s="66" t="s">
        <v>63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5" ht="16.5" x14ac:dyDescent="0.2">
      <c r="A3" s="1"/>
      <c r="B3" s="1"/>
      <c r="C3" s="1"/>
      <c r="D3" s="1"/>
      <c r="E3" s="1"/>
      <c r="F3" s="1"/>
      <c r="G3" s="1"/>
      <c r="H3" s="1"/>
      <c r="I3" s="1" t="s">
        <v>1</v>
      </c>
      <c r="J3" s="67" t="s">
        <v>71</v>
      </c>
      <c r="K3" s="68"/>
      <c r="L3" s="68"/>
      <c r="M3" s="69"/>
      <c r="N3" s="70"/>
      <c r="O3" s="70"/>
      <c r="P3" s="1"/>
      <c r="Q3" s="1"/>
      <c r="R3" s="1"/>
      <c r="S3" s="1"/>
      <c r="T3" s="1"/>
      <c r="U3" s="1"/>
      <c r="V3" s="1"/>
      <c r="W3" s="1"/>
      <c r="X3" s="1"/>
    </row>
    <row r="4" spans="1:25" ht="14.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7" spans="1:25" ht="24" customHeight="1" x14ac:dyDescent="0.2">
      <c r="A7" s="71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25" ht="24" customHeight="1" x14ac:dyDescent="0.2">
      <c r="A8" s="63" t="s">
        <v>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ht="24" customHeight="1" x14ac:dyDescent="0.2">
      <c r="A9" s="63" t="s">
        <v>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5" ht="24" customHeight="1" x14ac:dyDescent="0.2">
      <c r="A10" s="63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25" ht="24" customHeight="1" x14ac:dyDescent="0.2">
      <c r="A11" s="63" t="s">
        <v>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</row>
    <row r="12" spans="1:25" ht="24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5" x14ac:dyDescent="0.2">
      <c r="A13" s="75" t="s">
        <v>69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1:25" ht="13.5" x14ac:dyDescent="0.2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5" ht="13.5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5" ht="15.75" customHeight="1" x14ac:dyDescent="0.2">
      <c r="A16" s="78" t="s">
        <v>0</v>
      </c>
      <c r="B16" s="80" t="s">
        <v>65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</row>
    <row r="17" spans="1:25" x14ac:dyDescent="0.2">
      <c r="A17" s="79"/>
      <c r="B17" s="3" t="s">
        <v>7</v>
      </c>
      <c r="C17" s="4" t="s">
        <v>8</v>
      </c>
      <c r="D17" s="5" t="s">
        <v>9</v>
      </c>
      <c r="E17" s="4" t="s">
        <v>10</v>
      </c>
      <c r="F17" s="4" t="s">
        <v>11</v>
      </c>
      <c r="G17" s="4" t="s">
        <v>12</v>
      </c>
      <c r="H17" s="4" t="s">
        <v>13</v>
      </c>
      <c r="I17" s="4" t="s">
        <v>14</v>
      </c>
      <c r="J17" s="4" t="s">
        <v>15</v>
      </c>
      <c r="K17" s="3" t="s">
        <v>16</v>
      </c>
      <c r="L17" s="4" t="s">
        <v>17</v>
      </c>
      <c r="M17" s="6" t="s">
        <v>18</v>
      </c>
      <c r="N17" s="3" t="s">
        <v>19</v>
      </c>
      <c r="O17" s="4" t="s">
        <v>20</v>
      </c>
      <c r="P17" s="6" t="s">
        <v>21</v>
      </c>
      <c r="Q17" s="5" t="s">
        <v>22</v>
      </c>
      <c r="R17" s="4" t="s">
        <v>23</v>
      </c>
      <c r="S17" s="5" t="s">
        <v>24</v>
      </c>
      <c r="T17" s="4" t="s">
        <v>25</v>
      </c>
      <c r="U17" s="5" t="s">
        <v>26</v>
      </c>
      <c r="V17" s="4" t="s">
        <v>27</v>
      </c>
      <c r="W17" s="5" t="s">
        <v>28</v>
      </c>
      <c r="X17" s="4" t="s">
        <v>29</v>
      </c>
      <c r="Y17" s="4" t="s">
        <v>30</v>
      </c>
    </row>
    <row r="18" spans="1:25" x14ac:dyDescent="0.2">
      <c r="A18" s="7" t="s">
        <v>72</v>
      </c>
      <c r="B18" s="8">
        <v>1863.7009537000001</v>
      </c>
      <c r="C18" s="8">
        <v>1836.7979545000001</v>
      </c>
      <c r="D18" s="8">
        <v>1853.8776430400001</v>
      </c>
      <c r="E18" s="8">
        <v>1892.4597635100001</v>
      </c>
      <c r="F18" s="8">
        <v>1908.6083758699999</v>
      </c>
      <c r="G18" s="8">
        <v>1909.8819102800001</v>
      </c>
      <c r="H18" s="8">
        <v>1907.95571374</v>
      </c>
      <c r="I18" s="8">
        <v>1913.7930078500001</v>
      </c>
      <c r="J18" s="8">
        <v>1918.8030046400002</v>
      </c>
      <c r="K18" s="8">
        <v>1905.2775154399999</v>
      </c>
      <c r="L18" s="8">
        <v>1885.6407124</v>
      </c>
      <c r="M18" s="8">
        <v>1872.29057442</v>
      </c>
      <c r="N18" s="8">
        <v>1866.0628991400001</v>
      </c>
      <c r="O18" s="8">
        <v>1883.76061265</v>
      </c>
      <c r="P18" s="8">
        <v>1889.37613956</v>
      </c>
      <c r="Q18" s="8">
        <v>1898.8771697</v>
      </c>
      <c r="R18" s="8">
        <v>1901.69422908</v>
      </c>
      <c r="S18" s="8">
        <v>1900.0234370599999</v>
      </c>
      <c r="T18" s="8">
        <v>1850.23196011</v>
      </c>
      <c r="U18" s="8">
        <v>1846.2738260799999</v>
      </c>
      <c r="V18" s="8">
        <v>1869.8736602500001</v>
      </c>
      <c r="W18" s="8">
        <v>1870.32637933</v>
      </c>
      <c r="X18" s="8">
        <v>1859.9588024500001</v>
      </c>
      <c r="Y18" s="8">
        <v>1867.76474742</v>
      </c>
    </row>
    <row r="19" spans="1:25" x14ac:dyDescent="0.2">
      <c r="A19" s="7">
        <v>43832</v>
      </c>
      <c r="B19" s="8">
        <v>1933.5233676300002</v>
      </c>
      <c r="C19" s="8">
        <v>1930.12046369</v>
      </c>
      <c r="D19" s="8">
        <v>1945.90523209</v>
      </c>
      <c r="E19" s="8">
        <v>1972.73455635</v>
      </c>
      <c r="F19" s="8">
        <v>1975.4109139499999</v>
      </c>
      <c r="G19" s="8">
        <v>1974.8887719500001</v>
      </c>
      <c r="H19" s="8">
        <v>1968.87055803</v>
      </c>
      <c r="I19" s="8">
        <v>1959.92543105</v>
      </c>
      <c r="J19" s="8">
        <v>1941.2754975</v>
      </c>
      <c r="K19" s="8">
        <v>1925.9952214800001</v>
      </c>
      <c r="L19" s="8">
        <v>1913.85383099</v>
      </c>
      <c r="M19" s="8">
        <v>1903.0157409999999</v>
      </c>
      <c r="N19" s="8">
        <v>1915.8969041299999</v>
      </c>
      <c r="O19" s="8">
        <v>1928.64110987</v>
      </c>
      <c r="P19" s="8">
        <v>1932.46254935</v>
      </c>
      <c r="Q19" s="8">
        <v>1943.56367275</v>
      </c>
      <c r="R19" s="8">
        <v>1938.1308706100001</v>
      </c>
      <c r="S19" s="8">
        <v>1914.2269381600001</v>
      </c>
      <c r="T19" s="8">
        <v>1879.3746681600001</v>
      </c>
      <c r="U19" s="8">
        <v>1878.31956932</v>
      </c>
      <c r="V19" s="8">
        <v>1908.0610932900001</v>
      </c>
      <c r="W19" s="8">
        <v>1919.3874993100001</v>
      </c>
      <c r="X19" s="8">
        <v>1917.9931735600001</v>
      </c>
      <c r="Y19" s="8">
        <v>1924.98681003</v>
      </c>
    </row>
    <row r="20" spans="1:25" x14ac:dyDescent="0.2">
      <c r="A20" s="7">
        <v>43833</v>
      </c>
      <c r="B20" s="8">
        <v>1951.43501556</v>
      </c>
      <c r="C20" s="8">
        <v>1943.1774473600001</v>
      </c>
      <c r="D20" s="8">
        <v>1958.15258019</v>
      </c>
      <c r="E20" s="8">
        <v>1986.64736756</v>
      </c>
      <c r="F20" s="8">
        <v>1990.9420400400002</v>
      </c>
      <c r="G20" s="8">
        <v>1989.66215124</v>
      </c>
      <c r="H20" s="8">
        <v>1979.72658153</v>
      </c>
      <c r="I20" s="8">
        <v>1971.6860696599999</v>
      </c>
      <c r="J20" s="8">
        <v>1947.57008225</v>
      </c>
      <c r="K20" s="8">
        <v>1928.0194493400002</v>
      </c>
      <c r="L20" s="8">
        <v>1913.27397139</v>
      </c>
      <c r="M20" s="8">
        <v>1912.6268118400001</v>
      </c>
      <c r="N20" s="8">
        <v>1917.8705971000002</v>
      </c>
      <c r="O20" s="8">
        <v>1925.9407116099999</v>
      </c>
      <c r="P20" s="8">
        <v>1936.0828782000001</v>
      </c>
      <c r="Q20" s="8">
        <v>1946.52849702</v>
      </c>
      <c r="R20" s="8">
        <v>1938.5478643899999</v>
      </c>
      <c r="S20" s="8">
        <v>1915.94665869</v>
      </c>
      <c r="T20" s="8">
        <v>1884.45070029</v>
      </c>
      <c r="U20" s="8">
        <v>1882.88836141</v>
      </c>
      <c r="V20" s="8">
        <v>1913.44270581</v>
      </c>
      <c r="W20" s="8">
        <v>1924.7597196300001</v>
      </c>
      <c r="X20" s="8">
        <v>1938.3177645799999</v>
      </c>
      <c r="Y20" s="8">
        <v>1946.82659646</v>
      </c>
    </row>
    <row r="21" spans="1:25" x14ac:dyDescent="0.2">
      <c r="A21" s="7">
        <v>43834</v>
      </c>
      <c r="B21" s="8">
        <v>1953.64370039</v>
      </c>
      <c r="C21" s="8">
        <v>1958.89374731</v>
      </c>
      <c r="D21" s="8">
        <v>1970.58993457</v>
      </c>
      <c r="E21" s="8">
        <v>1975.9631738999999</v>
      </c>
      <c r="F21" s="8">
        <v>1980.09578945</v>
      </c>
      <c r="G21" s="8">
        <v>1977.90920149</v>
      </c>
      <c r="H21" s="8">
        <v>1981.07595429</v>
      </c>
      <c r="I21" s="8">
        <v>1972.01016809</v>
      </c>
      <c r="J21" s="8">
        <v>1950.5887657999999</v>
      </c>
      <c r="K21" s="8">
        <v>1923.0544029099999</v>
      </c>
      <c r="L21" s="8">
        <v>1910.1389944700002</v>
      </c>
      <c r="M21" s="8">
        <v>1913.99850083</v>
      </c>
      <c r="N21" s="8">
        <v>1915.0676721100001</v>
      </c>
      <c r="O21" s="8">
        <v>1918.74151252</v>
      </c>
      <c r="P21" s="8">
        <v>1924.2220911000002</v>
      </c>
      <c r="Q21" s="8">
        <v>1937.3296585599999</v>
      </c>
      <c r="R21" s="8">
        <v>1944.37385672</v>
      </c>
      <c r="S21" s="8">
        <v>1929.5156591500001</v>
      </c>
      <c r="T21" s="8">
        <v>1885.96599322</v>
      </c>
      <c r="U21" s="8">
        <v>1886.8026895400001</v>
      </c>
      <c r="V21" s="8">
        <v>1915.31902608</v>
      </c>
      <c r="W21" s="8">
        <v>1922.5764377</v>
      </c>
      <c r="X21" s="8">
        <v>1931.60690219</v>
      </c>
      <c r="Y21" s="8">
        <v>1939.14344274</v>
      </c>
    </row>
    <row r="22" spans="1:25" x14ac:dyDescent="0.2">
      <c r="A22" s="7">
        <v>43835</v>
      </c>
      <c r="B22" s="8">
        <v>1912.1170243700001</v>
      </c>
      <c r="C22" s="8">
        <v>1919.6351881399999</v>
      </c>
      <c r="D22" s="8">
        <v>1940.6397980700001</v>
      </c>
      <c r="E22" s="8">
        <v>1976.62545608</v>
      </c>
      <c r="F22" s="8">
        <v>1985.10617129</v>
      </c>
      <c r="G22" s="8">
        <v>1962.25853607</v>
      </c>
      <c r="H22" s="8">
        <v>1951.36002261</v>
      </c>
      <c r="I22" s="8">
        <v>1934.7457943100001</v>
      </c>
      <c r="J22" s="8">
        <v>1920.3404004000001</v>
      </c>
      <c r="K22" s="8">
        <v>1896.4565389500001</v>
      </c>
      <c r="L22" s="8">
        <v>1873.8672341700001</v>
      </c>
      <c r="M22" s="8">
        <v>1872.2772720299999</v>
      </c>
      <c r="N22" s="8">
        <v>1872.2991152100001</v>
      </c>
      <c r="O22" s="8">
        <v>1886.57086852</v>
      </c>
      <c r="P22" s="8">
        <v>1898.77326748</v>
      </c>
      <c r="Q22" s="8">
        <v>1903.6953451000002</v>
      </c>
      <c r="R22" s="8">
        <v>1899.3867224000001</v>
      </c>
      <c r="S22" s="8">
        <v>1874.4462716</v>
      </c>
      <c r="T22" s="8">
        <v>1832.6302372299999</v>
      </c>
      <c r="U22" s="8">
        <v>1837.50365233</v>
      </c>
      <c r="V22" s="8">
        <v>1872.7511230600001</v>
      </c>
      <c r="W22" s="8">
        <v>1879.9057262899998</v>
      </c>
      <c r="X22" s="8">
        <v>1890.0860154300001</v>
      </c>
      <c r="Y22" s="8">
        <v>1900.44804761</v>
      </c>
    </row>
    <row r="23" spans="1:25" x14ac:dyDescent="0.2">
      <c r="A23" s="7">
        <v>43836</v>
      </c>
      <c r="B23" s="8">
        <v>1932.88388844</v>
      </c>
      <c r="C23" s="8">
        <v>1920.9082388300001</v>
      </c>
      <c r="D23" s="8">
        <v>1937.8272856999999</v>
      </c>
      <c r="E23" s="8">
        <v>1966.6658624300001</v>
      </c>
      <c r="F23" s="8">
        <v>1967.0884563699999</v>
      </c>
      <c r="G23" s="8">
        <v>1963.98958444</v>
      </c>
      <c r="H23" s="8">
        <v>1955.091807</v>
      </c>
      <c r="I23" s="8">
        <v>1941.8676291199999</v>
      </c>
      <c r="J23" s="8">
        <v>1917.46410446</v>
      </c>
      <c r="K23" s="8">
        <v>1900.4509398799999</v>
      </c>
      <c r="L23" s="8">
        <v>1878.23095487</v>
      </c>
      <c r="M23" s="8">
        <v>1876.1552417599999</v>
      </c>
      <c r="N23" s="8">
        <v>1889.6968343000001</v>
      </c>
      <c r="O23" s="8">
        <v>1893.50115949</v>
      </c>
      <c r="P23" s="8">
        <v>1907.35161386</v>
      </c>
      <c r="Q23" s="8">
        <v>1910.2819925900001</v>
      </c>
      <c r="R23" s="8">
        <v>1902.79162514</v>
      </c>
      <c r="S23" s="8">
        <v>1880.3189347300001</v>
      </c>
      <c r="T23" s="8">
        <v>1835.02129711</v>
      </c>
      <c r="U23" s="8">
        <v>1841.8768835200001</v>
      </c>
      <c r="V23" s="8">
        <v>1882.5167521999999</v>
      </c>
      <c r="W23" s="8">
        <v>1894.25595868</v>
      </c>
      <c r="X23" s="8">
        <v>1909.7366499100001</v>
      </c>
      <c r="Y23" s="8">
        <v>1909.72172976</v>
      </c>
    </row>
    <row r="24" spans="1:25" x14ac:dyDescent="0.2">
      <c r="A24" s="7">
        <v>43837</v>
      </c>
      <c r="B24" s="8">
        <v>1936.30533206</v>
      </c>
      <c r="C24" s="8">
        <v>1939.97988007</v>
      </c>
      <c r="D24" s="8">
        <v>1955.03523023</v>
      </c>
      <c r="E24" s="8">
        <v>1979.44278979</v>
      </c>
      <c r="F24" s="8">
        <v>1987.26993539</v>
      </c>
      <c r="G24" s="8">
        <v>1981.29612944</v>
      </c>
      <c r="H24" s="8">
        <v>1964.0448660700001</v>
      </c>
      <c r="I24" s="8">
        <v>1945.7194746500002</v>
      </c>
      <c r="J24" s="8">
        <v>1921.0075845399999</v>
      </c>
      <c r="K24" s="8">
        <v>1905.9688784100001</v>
      </c>
      <c r="L24" s="8">
        <v>1890.7892019799999</v>
      </c>
      <c r="M24" s="8">
        <v>1879.79996753</v>
      </c>
      <c r="N24" s="8">
        <v>1884.6457879699999</v>
      </c>
      <c r="O24" s="8">
        <v>1892.4264035399999</v>
      </c>
      <c r="P24" s="8">
        <v>1898.1996170700002</v>
      </c>
      <c r="Q24" s="8">
        <v>1900.6462489799999</v>
      </c>
      <c r="R24" s="8">
        <v>1901.5405789899999</v>
      </c>
      <c r="S24" s="8">
        <v>1889.59424687</v>
      </c>
      <c r="T24" s="8">
        <v>1850.0605587799998</v>
      </c>
      <c r="U24" s="8">
        <v>1851.5209063899999</v>
      </c>
      <c r="V24" s="8">
        <v>1893.14456434</v>
      </c>
      <c r="W24" s="8">
        <v>1906.75413774</v>
      </c>
      <c r="X24" s="8">
        <v>1916.7696634699998</v>
      </c>
      <c r="Y24" s="8">
        <v>1933.9086481699999</v>
      </c>
    </row>
    <row r="25" spans="1:25" x14ac:dyDescent="0.2">
      <c r="A25" s="7">
        <v>43838</v>
      </c>
      <c r="B25" s="8">
        <v>1958.0776309300002</v>
      </c>
      <c r="C25" s="8">
        <v>1963.0320502100001</v>
      </c>
      <c r="D25" s="8">
        <v>1973.9539339400001</v>
      </c>
      <c r="E25" s="8">
        <v>1992.07690009</v>
      </c>
      <c r="F25" s="8">
        <v>1990.8242058799999</v>
      </c>
      <c r="G25" s="8">
        <v>1984.6137912900001</v>
      </c>
      <c r="H25" s="8">
        <v>1969.24988343</v>
      </c>
      <c r="I25" s="8">
        <v>1950.09033292</v>
      </c>
      <c r="J25" s="8">
        <v>1925.0864224700001</v>
      </c>
      <c r="K25" s="8">
        <v>1909.9479834700001</v>
      </c>
      <c r="L25" s="8">
        <v>1895.76482543</v>
      </c>
      <c r="M25" s="8">
        <v>1885.2967997399999</v>
      </c>
      <c r="N25" s="8">
        <v>1889.37075564</v>
      </c>
      <c r="O25" s="8">
        <v>1900.65201963</v>
      </c>
      <c r="P25" s="8">
        <v>1905.1672928099999</v>
      </c>
      <c r="Q25" s="8">
        <v>1905.8143647300001</v>
      </c>
      <c r="R25" s="8">
        <v>1901.3208028900001</v>
      </c>
      <c r="S25" s="8">
        <v>1891.46424458</v>
      </c>
      <c r="T25" s="8">
        <v>1846.8953664000001</v>
      </c>
      <c r="U25" s="8">
        <v>1851.17262149</v>
      </c>
      <c r="V25" s="8">
        <v>1888.27614907</v>
      </c>
      <c r="W25" s="8">
        <v>1903.31561091</v>
      </c>
      <c r="X25" s="8">
        <v>1912.5187646900001</v>
      </c>
      <c r="Y25" s="8">
        <v>1927.8418802799999</v>
      </c>
    </row>
    <row r="26" spans="1:25" x14ac:dyDescent="0.2">
      <c r="A26" s="7">
        <v>43839</v>
      </c>
      <c r="B26" s="8">
        <v>1911.07460317</v>
      </c>
      <c r="C26" s="8">
        <v>1922.6823746699999</v>
      </c>
      <c r="D26" s="8">
        <v>1941.0338768399999</v>
      </c>
      <c r="E26" s="8">
        <v>1944.7407417500001</v>
      </c>
      <c r="F26" s="8">
        <v>1945.7824548000001</v>
      </c>
      <c r="G26" s="8">
        <v>1938.22522267</v>
      </c>
      <c r="H26" s="8">
        <v>1889.76564229</v>
      </c>
      <c r="I26" s="8">
        <v>1862.3892622000001</v>
      </c>
      <c r="J26" s="8">
        <v>1845.36274441</v>
      </c>
      <c r="K26" s="8">
        <v>1848.3747217299999</v>
      </c>
      <c r="L26" s="8">
        <v>1846.6576431599999</v>
      </c>
      <c r="M26" s="8">
        <v>1860.78508603</v>
      </c>
      <c r="N26" s="8">
        <v>1875.71278237</v>
      </c>
      <c r="O26" s="8">
        <v>1896.1927017800001</v>
      </c>
      <c r="P26" s="8">
        <v>1909.1009995000002</v>
      </c>
      <c r="Q26" s="8">
        <v>1912.47366956</v>
      </c>
      <c r="R26" s="8">
        <v>1904.7556716199999</v>
      </c>
      <c r="S26" s="8">
        <v>1895.1157128100001</v>
      </c>
      <c r="T26" s="8">
        <v>1846.6489770800001</v>
      </c>
      <c r="U26" s="8">
        <v>1846.5423379900001</v>
      </c>
      <c r="V26" s="8">
        <v>1880.95186089</v>
      </c>
      <c r="W26" s="8">
        <v>1901.31065848</v>
      </c>
      <c r="X26" s="8">
        <v>1905.9347284600001</v>
      </c>
      <c r="Y26" s="8">
        <v>1930.9612732799999</v>
      </c>
    </row>
    <row r="27" spans="1:25" x14ac:dyDescent="0.2">
      <c r="A27" s="7">
        <v>43840</v>
      </c>
      <c r="B27" s="8">
        <v>1934.0425569400002</v>
      </c>
      <c r="C27" s="8">
        <v>1941.2153392299999</v>
      </c>
      <c r="D27" s="8">
        <v>1951.8645201100001</v>
      </c>
      <c r="E27" s="8">
        <v>1950.6161067999999</v>
      </c>
      <c r="F27" s="8">
        <v>1939.5326027200001</v>
      </c>
      <c r="G27" s="8">
        <v>1926.70670309</v>
      </c>
      <c r="H27" s="8">
        <v>1893.63083691</v>
      </c>
      <c r="I27" s="8">
        <v>1866.06847569</v>
      </c>
      <c r="J27" s="8">
        <v>1861.2729574100001</v>
      </c>
      <c r="K27" s="8">
        <v>1854.7240018</v>
      </c>
      <c r="L27" s="8">
        <v>1851.17805709</v>
      </c>
      <c r="M27" s="8">
        <v>1861.1981099500001</v>
      </c>
      <c r="N27" s="8">
        <v>1861.9223135</v>
      </c>
      <c r="O27" s="8">
        <v>1868.6565158999999</v>
      </c>
      <c r="P27" s="8">
        <v>1871.9429006399998</v>
      </c>
      <c r="Q27" s="8">
        <v>1872.60905344</v>
      </c>
      <c r="R27" s="8">
        <v>1862.6877655999999</v>
      </c>
      <c r="S27" s="8">
        <v>1856.0088078900001</v>
      </c>
      <c r="T27" s="8">
        <v>1819.7942811200001</v>
      </c>
      <c r="U27" s="8">
        <v>1819.73008523</v>
      </c>
      <c r="V27" s="8">
        <v>1848.2375716899999</v>
      </c>
      <c r="W27" s="8">
        <v>1858.9703238899999</v>
      </c>
      <c r="X27" s="8">
        <v>1861.19984544</v>
      </c>
      <c r="Y27" s="8">
        <v>1874.1646473200001</v>
      </c>
    </row>
    <row r="28" spans="1:25" x14ac:dyDescent="0.2">
      <c r="A28" s="7">
        <v>43841</v>
      </c>
      <c r="B28" s="8">
        <v>1876.10668108</v>
      </c>
      <c r="C28" s="8">
        <v>1895.2548707799999</v>
      </c>
      <c r="D28" s="8">
        <v>1922.0976510100002</v>
      </c>
      <c r="E28" s="8">
        <v>1944.49728981</v>
      </c>
      <c r="F28" s="8">
        <v>1948.00407234</v>
      </c>
      <c r="G28" s="8">
        <v>1946.9029977100001</v>
      </c>
      <c r="H28" s="8">
        <v>1925.42542753</v>
      </c>
      <c r="I28" s="8">
        <v>1912.9855359800001</v>
      </c>
      <c r="J28" s="8">
        <v>1891.0417764199999</v>
      </c>
      <c r="K28" s="8">
        <v>1868.0800503100002</v>
      </c>
      <c r="L28" s="8">
        <v>1855.30953071</v>
      </c>
      <c r="M28" s="8">
        <v>1859.87769759</v>
      </c>
      <c r="N28" s="8">
        <v>1862.87621715</v>
      </c>
      <c r="O28" s="8">
        <v>1872.0826296</v>
      </c>
      <c r="P28" s="8">
        <v>1881.5635341099999</v>
      </c>
      <c r="Q28" s="8">
        <v>1882.76441314</v>
      </c>
      <c r="R28" s="8">
        <v>1869.1102218600001</v>
      </c>
      <c r="S28" s="8">
        <v>1846.9656326100001</v>
      </c>
      <c r="T28" s="8">
        <v>1819.2755436700002</v>
      </c>
      <c r="U28" s="8">
        <v>1823.1723598400001</v>
      </c>
      <c r="V28" s="8">
        <v>1859.3371511299999</v>
      </c>
      <c r="W28" s="8">
        <v>1875.40210619</v>
      </c>
      <c r="X28" s="8">
        <v>1896.6132498700001</v>
      </c>
      <c r="Y28" s="8">
        <v>1915.17756472</v>
      </c>
    </row>
    <row r="29" spans="1:25" x14ac:dyDescent="0.2">
      <c r="A29" s="7">
        <v>43842</v>
      </c>
      <c r="B29" s="8">
        <v>1929.1475439799999</v>
      </c>
      <c r="C29" s="8">
        <v>1938.9513373500001</v>
      </c>
      <c r="D29" s="8">
        <v>1947.90127835</v>
      </c>
      <c r="E29" s="8">
        <v>1968.5364148599999</v>
      </c>
      <c r="F29" s="8">
        <v>1968.33771043</v>
      </c>
      <c r="G29" s="8">
        <v>1958.79358518</v>
      </c>
      <c r="H29" s="8">
        <v>1946.0394072900001</v>
      </c>
      <c r="I29" s="8">
        <v>1936.9324368</v>
      </c>
      <c r="J29" s="8">
        <v>1895.4014507099998</v>
      </c>
      <c r="K29" s="8">
        <v>1880.1655018899999</v>
      </c>
      <c r="L29" s="8">
        <v>1856.79093975</v>
      </c>
      <c r="M29" s="8">
        <v>1853.0407239399999</v>
      </c>
      <c r="N29" s="8">
        <v>1863.6239957999999</v>
      </c>
      <c r="O29" s="8">
        <v>1872.6960721200001</v>
      </c>
      <c r="P29" s="8">
        <v>1870.72477078</v>
      </c>
      <c r="Q29" s="8">
        <v>1872.04186996</v>
      </c>
      <c r="R29" s="8">
        <v>1870.28794515</v>
      </c>
      <c r="S29" s="8">
        <v>1846.0918675299999</v>
      </c>
      <c r="T29" s="8">
        <v>1819.9083805499999</v>
      </c>
      <c r="U29" s="8">
        <v>1825.3732676</v>
      </c>
      <c r="V29" s="8">
        <v>1848.32116765</v>
      </c>
      <c r="W29" s="8">
        <v>1860.23739015</v>
      </c>
      <c r="X29" s="8">
        <v>1869.79066932</v>
      </c>
      <c r="Y29" s="8">
        <v>1897.6916428299999</v>
      </c>
    </row>
    <row r="30" spans="1:25" x14ac:dyDescent="0.2">
      <c r="A30" s="7">
        <v>43843</v>
      </c>
      <c r="B30" s="8">
        <v>1986.1367885500001</v>
      </c>
      <c r="C30" s="8">
        <v>2002.6852990499999</v>
      </c>
      <c r="D30" s="8">
        <v>2014.8417910999999</v>
      </c>
      <c r="E30" s="8">
        <v>2006.0798939399999</v>
      </c>
      <c r="F30" s="8">
        <v>2000.67480617</v>
      </c>
      <c r="G30" s="8">
        <v>1983.8728508000002</v>
      </c>
      <c r="H30" s="8">
        <v>1946.94529889</v>
      </c>
      <c r="I30" s="8">
        <v>1913.13813215</v>
      </c>
      <c r="J30" s="8">
        <v>1897.0593275799999</v>
      </c>
      <c r="K30" s="8">
        <v>1889.1487522800001</v>
      </c>
      <c r="L30" s="8">
        <v>1886.5755543499999</v>
      </c>
      <c r="M30" s="8">
        <v>1893.6574768399998</v>
      </c>
      <c r="N30" s="8">
        <v>1894.8919154500002</v>
      </c>
      <c r="O30" s="8">
        <v>1887.5602810100002</v>
      </c>
      <c r="P30" s="8">
        <v>1870.9834214300001</v>
      </c>
      <c r="Q30" s="8">
        <v>1890.9272137999999</v>
      </c>
      <c r="R30" s="8">
        <v>1869.8314161999999</v>
      </c>
      <c r="S30" s="8">
        <v>1855.54891759</v>
      </c>
      <c r="T30" s="8">
        <v>1820.1174817900001</v>
      </c>
      <c r="U30" s="8">
        <v>1818.42973566</v>
      </c>
      <c r="V30" s="8">
        <v>1849.8152850399999</v>
      </c>
      <c r="W30" s="8">
        <v>1873.33344336</v>
      </c>
      <c r="X30" s="8">
        <v>1870.20049288</v>
      </c>
      <c r="Y30" s="8">
        <v>1888.6063689600001</v>
      </c>
    </row>
    <row r="31" spans="1:25" x14ac:dyDescent="0.2">
      <c r="A31" s="7">
        <v>43844</v>
      </c>
      <c r="B31" s="8">
        <v>1936.6946236799999</v>
      </c>
      <c r="C31" s="8">
        <v>1943.47475233</v>
      </c>
      <c r="D31" s="8">
        <v>1955.7782291400001</v>
      </c>
      <c r="E31" s="8">
        <v>1961.5996004199999</v>
      </c>
      <c r="F31" s="8">
        <v>1960.26240267</v>
      </c>
      <c r="G31" s="8">
        <v>1948.5358214300002</v>
      </c>
      <c r="H31" s="8">
        <v>1907.03082264</v>
      </c>
      <c r="I31" s="8">
        <v>1886.8418546599999</v>
      </c>
      <c r="J31" s="8">
        <v>1854.5485417899999</v>
      </c>
      <c r="K31" s="8">
        <v>1858.6922379300001</v>
      </c>
      <c r="L31" s="8">
        <v>1857.7883300000001</v>
      </c>
      <c r="M31" s="8">
        <v>1871.36436794</v>
      </c>
      <c r="N31" s="8">
        <v>1878.2735339200001</v>
      </c>
      <c r="O31" s="8">
        <v>1886.3933455700001</v>
      </c>
      <c r="P31" s="8">
        <v>1895.54900236</v>
      </c>
      <c r="Q31" s="8">
        <v>1907.81899778</v>
      </c>
      <c r="R31" s="8">
        <v>1913.43845164</v>
      </c>
      <c r="S31" s="8">
        <v>1912.0116195799999</v>
      </c>
      <c r="T31" s="8">
        <v>1863.8555315400001</v>
      </c>
      <c r="U31" s="8">
        <v>1863.87179788</v>
      </c>
      <c r="V31" s="8">
        <v>1894.47449396</v>
      </c>
      <c r="W31" s="8">
        <v>1910.5901410399999</v>
      </c>
      <c r="X31" s="8">
        <v>1913.2355207399999</v>
      </c>
      <c r="Y31" s="8">
        <v>1927.5152575499999</v>
      </c>
    </row>
    <row r="32" spans="1:25" x14ac:dyDescent="0.2">
      <c r="A32" s="7">
        <v>43845</v>
      </c>
      <c r="B32" s="8">
        <v>1956.6226993499999</v>
      </c>
      <c r="C32" s="8">
        <v>1958.03129042</v>
      </c>
      <c r="D32" s="8">
        <v>1964.9676590000001</v>
      </c>
      <c r="E32" s="8">
        <v>1980.6321441</v>
      </c>
      <c r="F32" s="8">
        <v>1969.4488292399999</v>
      </c>
      <c r="G32" s="8">
        <v>1941.98302829</v>
      </c>
      <c r="H32" s="8">
        <v>1904.69942517</v>
      </c>
      <c r="I32" s="8">
        <v>1875.7356113600001</v>
      </c>
      <c r="J32" s="8">
        <v>1865.0026970500001</v>
      </c>
      <c r="K32" s="8">
        <v>1863.3847283100001</v>
      </c>
      <c r="L32" s="8">
        <v>1860.6907591299998</v>
      </c>
      <c r="M32" s="8">
        <v>1885.45467091</v>
      </c>
      <c r="N32" s="8">
        <v>1901.97885314</v>
      </c>
      <c r="O32" s="8">
        <v>1918.1000856600001</v>
      </c>
      <c r="P32" s="8">
        <v>1929.3472093299999</v>
      </c>
      <c r="Q32" s="8">
        <v>1936.2878116899999</v>
      </c>
      <c r="R32" s="8">
        <v>1927.6204780599999</v>
      </c>
      <c r="S32" s="8">
        <v>1901.0138305200001</v>
      </c>
      <c r="T32" s="8">
        <v>1855.80269015</v>
      </c>
      <c r="U32" s="8">
        <v>1851.87136743</v>
      </c>
      <c r="V32" s="8">
        <v>1882.81098032</v>
      </c>
      <c r="W32" s="8">
        <v>1900.9821265399999</v>
      </c>
      <c r="X32" s="8">
        <v>1905.66483814</v>
      </c>
      <c r="Y32" s="8">
        <v>1922.6889256900001</v>
      </c>
    </row>
    <row r="33" spans="1:25" x14ac:dyDescent="0.2">
      <c r="A33" s="7">
        <v>43846</v>
      </c>
      <c r="B33" s="8">
        <v>1928.1777961999999</v>
      </c>
      <c r="C33" s="8">
        <v>1934.4379568000002</v>
      </c>
      <c r="D33" s="8">
        <v>1942.55694859</v>
      </c>
      <c r="E33" s="8">
        <v>1953.9691663800002</v>
      </c>
      <c r="F33" s="8">
        <v>1947.05953888</v>
      </c>
      <c r="G33" s="8">
        <v>1914.16614574</v>
      </c>
      <c r="H33" s="8">
        <v>1870.41865067</v>
      </c>
      <c r="I33" s="8">
        <v>1871.7524885099999</v>
      </c>
      <c r="J33" s="8">
        <v>1852.6085401600001</v>
      </c>
      <c r="K33" s="8">
        <v>1869.1051774999999</v>
      </c>
      <c r="L33" s="8">
        <v>1875.91414366</v>
      </c>
      <c r="M33" s="8">
        <v>1894.8270102700001</v>
      </c>
      <c r="N33" s="8">
        <v>1896.88425908</v>
      </c>
      <c r="O33" s="8">
        <v>1915.76889439</v>
      </c>
      <c r="P33" s="8">
        <v>1922.4145638699999</v>
      </c>
      <c r="Q33" s="8">
        <v>1928.1681624400001</v>
      </c>
      <c r="R33" s="8">
        <v>1918.28212749</v>
      </c>
      <c r="S33" s="8">
        <v>1904.64612188</v>
      </c>
      <c r="T33" s="8">
        <v>1860.6378234699998</v>
      </c>
      <c r="U33" s="8">
        <v>1863.5228098600001</v>
      </c>
      <c r="V33" s="8">
        <v>1897.56732508</v>
      </c>
      <c r="W33" s="8">
        <v>1920.5206149200001</v>
      </c>
      <c r="X33" s="8">
        <v>1921.15135861</v>
      </c>
      <c r="Y33" s="8">
        <v>1922.7985133099999</v>
      </c>
    </row>
    <row r="34" spans="1:25" x14ac:dyDescent="0.2">
      <c r="A34" s="7">
        <v>43847</v>
      </c>
      <c r="B34" s="8">
        <v>1917.72580014</v>
      </c>
      <c r="C34" s="8">
        <v>1937.4489312200001</v>
      </c>
      <c r="D34" s="8">
        <v>1945.38857816</v>
      </c>
      <c r="E34" s="8">
        <v>1935.14066355</v>
      </c>
      <c r="F34" s="8">
        <v>1928.7802926000002</v>
      </c>
      <c r="G34" s="8">
        <v>1922.51191492</v>
      </c>
      <c r="H34" s="8">
        <v>1888.25450385</v>
      </c>
      <c r="I34" s="8">
        <v>1878.2338191400002</v>
      </c>
      <c r="J34" s="8">
        <v>1849.5837249799999</v>
      </c>
      <c r="K34" s="8">
        <v>1841.6658167000001</v>
      </c>
      <c r="L34" s="8">
        <v>1853.02489728</v>
      </c>
      <c r="M34" s="8">
        <v>1875.20835779</v>
      </c>
      <c r="N34" s="8">
        <v>1886.3820280500001</v>
      </c>
      <c r="O34" s="8">
        <v>1906.7598624700001</v>
      </c>
      <c r="P34" s="8">
        <v>1913.3097169</v>
      </c>
      <c r="Q34" s="8">
        <v>1918.3989824400001</v>
      </c>
      <c r="R34" s="8">
        <v>1906.2133402100001</v>
      </c>
      <c r="S34" s="8">
        <v>1892.4111785799998</v>
      </c>
      <c r="T34" s="8">
        <v>1846.98632739</v>
      </c>
      <c r="U34" s="8">
        <v>1842.92606602</v>
      </c>
      <c r="V34" s="8">
        <v>1879.57103682</v>
      </c>
      <c r="W34" s="8">
        <v>1891.43237006</v>
      </c>
      <c r="X34" s="8">
        <v>1890.7107990900001</v>
      </c>
      <c r="Y34" s="8">
        <v>1908.06340942</v>
      </c>
    </row>
    <row r="35" spans="1:25" x14ac:dyDescent="0.2">
      <c r="A35" s="7">
        <v>43848</v>
      </c>
      <c r="B35" s="8">
        <v>1912.8266958299998</v>
      </c>
      <c r="C35" s="8">
        <v>1949.7625208299999</v>
      </c>
      <c r="D35" s="8">
        <v>1966.95815322</v>
      </c>
      <c r="E35" s="8">
        <v>1965.72510908</v>
      </c>
      <c r="F35" s="8">
        <v>1928.54369804</v>
      </c>
      <c r="G35" s="8">
        <v>1924.26025297</v>
      </c>
      <c r="H35" s="8">
        <v>1898.57563977</v>
      </c>
      <c r="I35" s="8">
        <v>1869.8035692999999</v>
      </c>
      <c r="J35" s="8">
        <v>1860.8383188400001</v>
      </c>
      <c r="K35" s="8">
        <v>1866.87148518</v>
      </c>
      <c r="L35" s="8">
        <v>1871.008879</v>
      </c>
      <c r="M35" s="8">
        <v>1871.86675309</v>
      </c>
      <c r="N35" s="8">
        <v>1874.5311862599999</v>
      </c>
      <c r="O35" s="8">
        <v>1884.1889997400001</v>
      </c>
      <c r="P35" s="8">
        <v>1897.85589966</v>
      </c>
      <c r="Q35" s="8">
        <v>1906.0764465700001</v>
      </c>
      <c r="R35" s="8">
        <v>1892.9212393099999</v>
      </c>
      <c r="S35" s="8">
        <v>1879.2319381999998</v>
      </c>
      <c r="T35" s="8">
        <v>1873.0788111099998</v>
      </c>
      <c r="U35" s="8">
        <v>1873.00331134</v>
      </c>
      <c r="V35" s="8">
        <v>1880.7636815200001</v>
      </c>
      <c r="W35" s="8">
        <v>1892.4186453300001</v>
      </c>
      <c r="X35" s="8">
        <v>1892.2424498299999</v>
      </c>
      <c r="Y35" s="8">
        <v>1913.2013758800001</v>
      </c>
    </row>
    <row r="36" spans="1:25" x14ac:dyDescent="0.2">
      <c r="A36" s="7">
        <v>43849</v>
      </c>
      <c r="B36" s="8">
        <v>1925.42726324</v>
      </c>
      <c r="C36" s="8">
        <v>1930.73360619</v>
      </c>
      <c r="D36" s="8">
        <v>1944.1176607300001</v>
      </c>
      <c r="E36" s="8">
        <v>1953.4722326799999</v>
      </c>
      <c r="F36" s="8">
        <v>1952.0347485099999</v>
      </c>
      <c r="G36" s="8">
        <v>1947.5551281999999</v>
      </c>
      <c r="H36" s="8">
        <v>1925.75817489</v>
      </c>
      <c r="I36" s="8">
        <v>1900.5227003699999</v>
      </c>
      <c r="J36" s="8">
        <v>1901.6730375899999</v>
      </c>
      <c r="K36" s="8">
        <v>1877.02513213</v>
      </c>
      <c r="L36" s="8">
        <v>1875.5927888200001</v>
      </c>
      <c r="M36" s="8">
        <v>1874.86029018</v>
      </c>
      <c r="N36" s="8">
        <v>1874.6813445099999</v>
      </c>
      <c r="O36" s="8">
        <v>1891.90181667</v>
      </c>
      <c r="P36" s="8">
        <v>1901.6246892900001</v>
      </c>
      <c r="Q36" s="8">
        <v>1904.5819185799999</v>
      </c>
      <c r="R36" s="8">
        <v>1889.82942353</v>
      </c>
      <c r="S36" s="8">
        <v>1859.84120512</v>
      </c>
      <c r="T36" s="8">
        <v>1867.47643659</v>
      </c>
      <c r="U36" s="8">
        <v>1864.3038847099999</v>
      </c>
      <c r="V36" s="8">
        <v>1858.2585145400001</v>
      </c>
      <c r="W36" s="8">
        <v>1869.0208502799999</v>
      </c>
      <c r="X36" s="8">
        <v>1886.21475315</v>
      </c>
      <c r="Y36" s="8">
        <v>1900.2264859300001</v>
      </c>
    </row>
    <row r="37" spans="1:25" x14ac:dyDescent="0.2">
      <c r="A37" s="7">
        <v>43850</v>
      </c>
      <c r="B37" s="8">
        <v>1957.86712388</v>
      </c>
      <c r="C37" s="8">
        <v>1972.03157096</v>
      </c>
      <c r="D37" s="8">
        <v>1981.3041963200001</v>
      </c>
      <c r="E37" s="8">
        <v>1977.5182541000001</v>
      </c>
      <c r="F37" s="8">
        <v>1964.5835704900001</v>
      </c>
      <c r="G37" s="8">
        <v>1944.3602456400001</v>
      </c>
      <c r="H37" s="8">
        <v>1897.53337517</v>
      </c>
      <c r="I37" s="8">
        <v>1886.17718719</v>
      </c>
      <c r="J37" s="8">
        <v>1859.4600758300001</v>
      </c>
      <c r="K37" s="8">
        <v>1837.4687246999999</v>
      </c>
      <c r="L37" s="8">
        <v>1842.8860369500001</v>
      </c>
      <c r="M37" s="8">
        <v>1858.14690096</v>
      </c>
      <c r="N37" s="8">
        <v>1865.3795328799999</v>
      </c>
      <c r="O37" s="8">
        <v>1883.7466099199999</v>
      </c>
      <c r="P37" s="8">
        <v>1897.0053635299998</v>
      </c>
      <c r="Q37" s="8">
        <v>1902.0864104</v>
      </c>
      <c r="R37" s="8">
        <v>1903.4150175699999</v>
      </c>
      <c r="S37" s="8">
        <v>1879.55669472</v>
      </c>
      <c r="T37" s="8">
        <v>1846.15098586</v>
      </c>
      <c r="U37" s="8">
        <v>1854.43660955</v>
      </c>
      <c r="V37" s="8">
        <v>1868.8495357499999</v>
      </c>
      <c r="W37" s="8">
        <v>1891.2559531700001</v>
      </c>
      <c r="X37" s="8">
        <v>1898.58938936</v>
      </c>
      <c r="Y37" s="8">
        <v>1915.2510352500001</v>
      </c>
    </row>
    <row r="38" spans="1:25" x14ac:dyDescent="0.2">
      <c r="A38" s="7">
        <v>43851</v>
      </c>
      <c r="B38" s="8">
        <v>1932.17043302</v>
      </c>
      <c r="C38" s="8">
        <v>1949.44956918</v>
      </c>
      <c r="D38" s="8">
        <v>1959.90895602</v>
      </c>
      <c r="E38" s="8">
        <v>1965.74286921</v>
      </c>
      <c r="F38" s="8">
        <v>1949.59522309</v>
      </c>
      <c r="G38" s="8">
        <v>1923.8163447700001</v>
      </c>
      <c r="H38" s="8">
        <v>1888.02201958</v>
      </c>
      <c r="I38" s="8">
        <v>1863.85214604</v>
      </c>
      <c r="J38" s="8">
        <v>1839.67078143</v>
      </c>
      <c r="K38" s="8">
        <v>1846.30402325</v>
      </c>
      <c r="L38" s="8">
        <v>1854.67621996</v>
      </c>
      <c r="M38" s="8">
        <v>1859.6116920299999</v>
      </c>
      <c r="N38" s="8">
        <v>1879.0418880700001</v>
      </c>
      <c r="O38" s="8">
        <v>1886.9873431200001</v>
      </c>
      <c r="P38" s="8">
        <v>1895.57300575</v>
      </c>
      <c r="Q38" s="8">
        <v>1904.57625379</v>
      </c>
      <c r="R38" s="8">
        <v>1891.6135839599999</v>
      </c>
      <c r="S38" s="8">
        <v>1871.7481291300001</v>
      </c>
      <c r="T38" s="8">
        <v>1856.63437146</v>
      </c>
      <c r="U38" s="8">
        <v>1860.0068152599999</v>
      </c>
      <c r="V38" s="8">
        <v>1877.06383366</v>
      </c>
      <c r="W38" s="8">
        <v>1896.1319907899999</v>
      </c>
      <c r="X38" s="8">
        <v>1906.64622119</v>
      </c>
      <c r="Y38" s="8">
        <v>1921.2338360900001</v>
      </c>
    </row>
    <row r="39" spans="1:25" x14ac:dyDescent="0.2">
      <c r="A39" s="7">
        <v>43852</v>
      </c>
      <c r="B39" s="8">
        <v>1922.8149787899999</v>
      </c>
      <c r="C39" s="8">
        <v>1932.20467278</v>
      </c>
      <c r="D39" s="8">
        <v>1944.14118631</v>
      </c>
      <c r="E39" s="8">
        <v>1946.7094312699999</v>
      </c>
      <c r="F39" s="8">
        <v>1934.58695197</v>
      </c>
      <c r="G39" s="8">
        <v>1915.47809785</v>
      </c>
      <c r="H39" s="8">
        <v>1873.40868993</v>
      </c>
      <c r="I39" s="8">
        <v>1858.2089876500002</v>
      </c>
      <c r="J39" s="8">
        <v>1836.93065677</v>
      </c>
      <c r="K39" s="8">
        <v>1838.2228831700002</v>
      </c>
      <c r="L39" s="8">
        <v>1832.05452384</v>
      </c>
      <c r="M39" s="8">
        <v>1841.57230398</v>
      </c>
      <c r="N39" s="8">
        <v>1868.1879126699998</v>
      </c>
      <c r="O39" s="8">
        <v>1888.3395994099999</v>
      </c>
      <c r="P39" s="8">
        <v>1910.6725340599999</v>
      </c>
      <c r="Q39" s="8">
        <v>1919.7815362899998</v>
      </c>
      <c r="R39" s="8">
        <v>1916.828669</v>
      </c>
      <c r="S39" s="8">
        <v>1894.58267389</v>
      </c>
      <c r="T39" s="8">
        <v>1873.6880485700001</v>
      </c>
      <c r="U39" s="8">
        <v>1876.28246195</v>
      </c>
      <c r="V39" s="8">
        <v>1869.0814769900001</v>
      </c>
      <c r="W39" s="8">
        <v>1881.1962296300001</v>
      </c>
      <c r="X39" s="8">
        <v>1896.5525046</v>
      </c>
      <c r="Y39" s="8">
        <v>1909.1771638299999</v>
      </c>
    </row>
    <row r="40" spans="1:25" x14ac:dyDescent="0.2">
      <c r="A40" s="7">
        <v>43853</v>
      </c>
      <c r="B40" s="8">
        <v>1929.2909821400001</v>
      </c>
      <c r="C40" s="8">
        <v>1935.3443013999999</v>
      </c>
      <c r="D40" s="8">
        <v>1948.6656431500001</v>
      </c>
      <c r="E40" s="8">
        <v>1956.8335344</v>
      </c>
      <c r="F40" s="8">
        <v>1948.0490612900001</v>
      </c>
      <c r="G40" s="8">
        <v>1927.82924129</v>
      </c>
      <c r="H40" s="8">
        <v>1889.72479423</v>
      </c>
      <c r="I40" s="8">
        <v>1870.09679762</v>
      </c>
      <c r="J40" s="8">
        <v>1848.84825198</v>
      </c>
      <c r="K40" s="8">
        <v>1853.97681046</v>
      </c>
      <c r="L40" s="8">
        <v>1851.54484806</v>
      </c>
      <c r="M40" s="8">
        <v>1857.1064826700001</v>
      </c>
      <c r="N40" s="8">
        <v>1867.9824005799999</v>
      </c>
      <c r="O40" s="8">
        <v>1890.3199929</v>
      </c>
      <c r="P40" s="8">
        <v>1909.07374542</v>
      </c>
      <c r="Q40" s="8">
        <v>1927.55166667</v>
      </c>
      <c r="R40" s="8">
        <v>1900.94792093</v>
      </c>
      <c r="S40" s="8">
        <v>1875.97619059</v>
      </c>
      <c r="T40" s="8">
        <v>1857.1138743200001</v>
      </c>
      <c r="U40" s="8">
        <v>1862.8830105</v>
      </c>
      <c r="V40" s="8">
        <v>1875.93832217</v>
      </c>
      <c r="W40" s="8">
        <v>1898.22474227</v>
      </c>
      <c r="X40" s="8">
        <v>1915.79115869</v>
      </c>
      <c r="Y40" s="8">
        <v>1923.64455318</v>
      </c>
    </row>
    <row r="41" spans="1:25" x14ac:dyDescent="0.2">
      <c r="A41" s="7">
        <v>43854</v>
      </c>
      <c r="B41" s="8">
        <v>1888.01343901</v>
      </c>
      <c r="C41" s="8">
        <v>1900.04761951</v>
      </c>
      <c r="D41" s="8">
        <v>1913.4916504400001</v>
      </c>
      <c r="E41" s="8">
        <v>1923.75512931</v>
      </c>
      <c r="F41" s="8">
        <v>1910.9088223000001</v>
      </c>
      <c r="G41" s="8">
        <v>1891.0840867899999</v>
      </c>
      <c r="H41" s="8">
        <v>1847.10506693</v>
      </c>
      <c r="I41" s="8">
        <v>1837.8829868999999</v>
      </c>
      <c r="J41" s="8">
        <v>1820.45132053</v>
      </c>
      <c r="K41" s="8">
        <v>1821.6338278599999</v>
      </c>
      <c r="L41" s="8">
        <v>1824.23983527</v>
      </c>
      <c r="M41" s="8">
        <v>1834.51144576</v>
      </c>
      <c r="N41" s="8">
        <v>1829.1972443699999</v>
      </c>
      <c r="O41" s="8">
        <v>1846.6097099900001</v>
      </c>
      <c r="P41" s="8">
        <v>1861.4787787799999</v>
      </c>
      <c r="Q41" s="8">
        <v>1875.2540806899999</v>
      </c>
      <c r="R41" s="8">
        <v>1873.7798254699999</v>
      </c>
      <c r="S41" s="8">
        <v>1870.27740543</v>
      </c>
      <c r="T41" s="8">
        <v>1839.3785883100002</v>
      </c>
      <c r="U41" s="8">
        <v>1845.25769975</v>
      </c>
      <c r="V41" s="8">
        <v>1848.08536966</v>
      </c>
      <c r="W41" s="8">
        <v>1864.2155606200001</v>
      </c>
      <c r="X41" s="8">
        <v>1868.56465263</v>
      </c>
      <c r="Y41" s="8">
        <v>1876.9487126000001</v>
      </c>
    </row>
    <row r="42" spans="1:25" x14ac:dyDescent="0.2">
      <c r="A42" s="7">
        <v>43855</v>
      </c>
      <c r="B42" s="8">
        <v>1920.01446326</v>
      </c>
      <c r="C42" s="8">
        <v>1943.0770677</v>
      </c>
      <c r="D42" s="8">
        <v>1967.45697995</v>
      </c>
      <c r="E42" s="8">
        <v>1970.67842931</v>
      </c>
      <c r="F42" s="8">
        <v>1935.15204776</v>
      </c>
      <c r="G42" s="8">
        <v>1928.45246361</v>
      </c>
      <c r="H42" s="8">
        <v>1900.75726126</v>
      </c>
      <c r="I42" s="8">
        <v>1885.42956944</v>
      </c>
      <c r="J42" s="8">
        <v>1866.3492123600001</v>
      </c>
      <c r="K42" s="8">
        <v>1832.2914521099999</v>
      </c>
      <c r="L42" s="8">
        <v>1821.30597665</v>
      </c>
      <c r="M42" s="8">
        <v>1844.8927161300001</v>
      </c>
      <c r="N42" s="8">
        <v>1855.5306662599999</v>
      </c>
      <c r="O42" s="8">
        <v>1873.9345893699999</v>
      </c>
      <c r="P42" s="8">
        <v>1888.8987829</v>
      </c>
      <c r="Q42" s="8">
        <v>1897.60658945</v>
      </c>
      <c r="R42" s="8">
        <v>1895.2999352899999</v>
      </c>
      <c r="S42" s="8">
        <v>1895.00988792</v>
      </c>
      <c r="T42" s="8">
        <v>1869.50466966</v>
      </c>
      <c r="U42" s="8">
        <v>1871.85352947</v>
      </c>
      <c r="V42" s="8">
        <v>1877.1875649999999</v>
      </c>
      <c r="W42" s="8">
        <v>1888.4668736400001</v>
      </c>
      <c r="X42" s="8">
        <v>1893.82052619</v>
      </c>
      <c r="Y42" s="8">
        <v>1906.6333385099999</v>
      </c>
    </row>
    <row r="43" spans="1:25" x14ac:dyDescent="0.2">
      <c r="A43" s="7">
        <v>43856</v>
      </c>
      <c r="B43" s="8">
        <v>1900.60746002</v>
      </c>
      <c r="C43" s="8">
        <v>1918.92920258</v>
      </c>
      <c r="D43" s="8">
        <v>1944.5081498500001</v>
      </c>
      <c r="E43" s="8">
        <v>1953.42330014</v>
      </c>
      <c r="F43" s="8">
        <v>1916.32416124</v>
      </c>
      <c r="G43" s="8">
        <v>1906.15803224</v>
      </c>
      <c r="H43" s="8">
        <v>1875.5060657400002</v>
      </c>
      <c r="I43" s="8">
        <v>1863.8370849200001</v>
      </c>
      <c r="J43" s="8">
        <v>1841.9551024499999</v>
      </c>
      <c r="K43" s="8">
        <v>1813.0221592099999</v>
      </c>
      <c r="L43" s="8">
        <v>1803.75055066</v>
      </c>
      <c r="M43" s="8">
        <v>1833.2455494600001</v>
      </c>
      <c r="N43" s="8">
        <v>1838.92110736</v>
      </c>
      <c r="O43" s="8">
        <v>1853.9537484300001</v>
      </c>
      <c r="P43" s="8">
        <v>1867.1811645599998</v>
      </c>
      <c r="Q43" s="8">
        <v>1876.3295713499999</v>
      </c>
      <c r="R43" s="8">
        <v>1876.7371287399999</v>
      </c>
      <c r="S43" s="8">
        <v>1880.0793589699999</v>
      </c>
      <c r="T43" s="8">
        <v>1856.73163002</v>
      </c>
      <c r="U43" s="8">
        <v>1860.3452979000001</v>
      </c>
      <c r="V43" s="8">
        <v>1867.6401291499999</v>
      </c>
      <c r="W43" s="8">
        <v>1881.6105428799999</v>
      </c>
      <c r="X43" s="8">
        <v>1885.24039971</v>
      </c>
      <c r="Y43" s="8">
        <v>1894.40150571</v>
      </c>
    </row>
    <row r="44" spans="1:25" x14ac:dyDescent="0.2">
      <c r="A44" s="7">
        <v>43857</v>
      </c>
      <c r="B44" s="8">
        <v>1919.42086797</v>
      </c>
      <c r="C44" s="8">
        <v>1923.6433580400001</v>
      </c>
      <c r="D44" s="8">
        <v>1937.10350928</v>
      </c>
      <c r="E44" s="8">
        <v>1947.6628486500001</v>
      </c>
      <c r="F44" s="8">
        <v>1944.9101674400001</v>
      </c>
      <c r="G44" s="8">
        <v>1937.4522825900001</v>
      </c>
      <c r="H44" s="8">
        <v>1896.96055871</v>
      </c>
      <c r="I44" s="8">
        <v>1870.2356778199999</v>
      </c>
      <c r="J44" s="8">
        <v>1835.22589204</v>
      </c>
      <c r="K44" s="8">
        <v>1831.22250528</v>
      </c>
      <c r="L44" s="8">
        <v>1847.74152202</v>
      </c>
      <c r="M44" s="8">
        <v>1858.89119454</v>
      </c>
      <c r="N44" s="8">
        <v>1875.2771514999999</v>
      </c>
      <c r="O44" s="8">
        <v>1898.6692857400001</v>
      </c>
      <c r="P44" s="8">
        <v>1916.88734213</v>
      </c>
      <c r="Q44" s="8">
        <v>1926.07404561</v>
      </c>
      <c r="R44" s="8">
        <v>1925.3939971</v>
      </c>
      <c r="S44" s="8">
        <v>1904.53073586</v>
      </c>
      <c r="T44" s="8">
        <v>1874.41077217</v>
      </c>
      <c r="U44" s="8">
        <v>1887.61244532</v>
      </c>
      <c r="V44" s="8">
        <v>1890.2756492199999</v>
      </c>
      <c r="W44" s="8">
        <v>1901.41816872</v>
      </c>
      <c r="X44" s="8">
        <v>1905.9890975599999</v>
      </c>
      <c r="Y44" s="8">
        <v>1917.6534928799999</v>
      </c>
    </row>
    <row r="45" spans="1:25" x14ac:dyDescent="0.2">
      <c r="A45" s="7">
        <v>43858</v>
      </c>
      <c r="B45" s="8">
        <v>1873.34511241</v>
      </c>
      <c r="C45" s="8">
        <v>1898.79476413</v>
      </c>
      <c r="D45" s="8">
        <v>1915.5846408700002</v>
      </c>
      <c r="E45" s="8">
        <v>1914.9815597899999</v>
      </c>
      <c r="F45" s="8">
        <v>1920.27411416</v>
      </c>
      <c r="G45" s="8">
        <v>1902.7666337600001</v>
      </c>
      <c r="H45" s="8">
        <v>1878.0964334</v>
      </c>
      <c r="I45" s="8">
        <v>1836.6198687999999</v>
      </c>
      <c r="J45" s="8">
        <v>1818.4452510200001</v>
      </c>
      <c r="K45" s="8">
        <v>1809.60831358</v>
      </c>
      <c r="L45" s="8">
        <v>1803.30768992</v>
      </c>
      <c r="M45" s="8">
        <v>1833.55152051</v>
      </c>
      <c r="N45" s="8">
        <v>1851.70690014</v>
      </c>
      <c r="O45" s="8">
        <v>1849.24368637</v>
      </c>
      <c r="P45" s="8">
        <v>1865.23087996</v>
      </c>
      <c r="Q45" s="8">
        <v>1873.29561251</v>
      </c>
      <c r="R45" s="8">
        <v>1873.3124102499999</v>
      </c>
      <c r="S45" s="8">
        <v>1858.9553961200002</v>
      </c>
      <c r="T45" s="8">
        <v>1834.0609050999999</v>
      </c>
      <c r="U45" s="8">
        <v>1827.09631797</v>
      </c>
      <c r="V45" s="8">
        <v>1838.9757932300001</v>
      </c>
      <c r="W45" s="8">
        <v>1850.0350088799999</v>
      </c>
      <c r="X45" s="8">
        <v>1860.6920307600001</v>
      </c>
      <c r="Y45" s="8">
        <v>1887.1104839699999</v>
      </c>
    </row>
    <row r="46" spans="1:25" x14ac:dyDescent="0.2">
      <c r="A46" s="7">
        <v>43859</v>
      </c>
      <c r="B46" s="8">
        <v>1925.85023847</v>
      </c>
      <c r="C46" s="8">
        <v>1947.2654511799999</v>
      </c>
      <c r="D46" s="8">
        <v>1948.56063266</v>
      </c>
      <c r="E46" s="8">
        <v>1952.10678874</v>
      </c>
      <c r="F46" s="8">
        <v>1945.6232861199999</v>
      </c>
      <c r="G46" s="8">
        <v>1933.74169925</v>
      </c>
      <c r="H46" s="8">
        <v>1888.8891206400001</v>
      </c>
      <c r="I46" s="8">
        <v>1861.5473462800001</v>
      </c>
      <c r="J46" s="8">
        <v>1836.74199875</v>
      </c>
      <c r="K46" s="8">
        <v>1829.6719454300001</v>
      </c>
      <c r="L46" s="8">
        <v>1820.35742041</v>
      </c>
      <c r="M46" s="8">
        <v>1824.47710072</v>
      </c>
      <c r="N46" s="8">
        <v>1852.20535709</v>
      </c>
      <c r="O46" s="8">
        <v>1878.15103178</v>
      </c>
      <c r="P46" s="8">
        <v>1905.77399943</v>
      </c>
      <c r="Q46" s="8">
        <v>1919.7812037599999</v>
      </c>
      <c r="R46" s="8">
        <v>1905.0774331499999</v>
      </c>
      <c r="S46" s="8">
        <v>1885.37023206</v>
      </c>
      <c r="T46" s="8">
        <v>1843.23723193</v>
      </c>
      <c r="U46" s="8">
        <v>1841.67899663</v>
      </c>
      <c r="V46" s="8">
        <v>1852.5134170899998</v>
      </c>
      <c r="W46" s="8">
        <v>1868.6779494099999</v>
      </c>
      <c r="X46" s="8">
        <v>1869.5126788800001</v>
      </c>
      <c r="Y46" s="8">
        <v>1904.1323421899999</v>
      </c>
    </row>
    <row r="47" spans="1:25" x14ac:dyDescent="0.2">
      <c r="A47" s="7">
        <v>43860</v>
      </c>
      <c r="B47" s="8">
        <v>1931.82213976</v>
      </c>
      <c r="C47" s="8">
        <v>1952.63782102</v>
      </c>
      <c r="D47" s="8">
        <v>1951.55756262</v>
      </c>
      <c r="E47" s="8">
        <v>1953.40208725</v>
      </c>
      <c r="F47" s="8">
        <v>1941.0597533100001</v>
      </c>
      <c r="G47" s="8">
        <v>1929.6859883899999</v>
      </c>
      <c r="H47" s="8">
        <v>1899.4285275099999</v>
      </c>
      <c r="I47" s="8">
        <v>1867.01483957</v>
      </c>
      <c r="J47" s="8">
        <v>1838.05737501</v>
      </c>
      <c r="K47" s="8">
        <v>1820.71561139</v>
      </c>
      <c r="L47" s="8">
        <v>1821.7135841900001</v>
      </c>
      <c r="M47" s="8">
        <v>1832.9491187400001</v>
      </c>
      <c r="N47" s="8">
        <v>1845.0060566700001</v>
      </c>
      <c r="O47" s="8">
        <v>1879.9521399100001</v>
      </c>
      <c r="P47" s="8">
        <v>1915.2175018800001</v>
      </c>
      <c r="Q47" s="8">
        <v>1923.85441793</v>
      </c>
      <c r="R47" s="8">
        <v>1900.25221435</v>
      </c>
      <c r="S47" s="8">
        <v>1859.0651412</v>
      </c>
      <c r="T47" s="8">
        <v>1840.2119552500001</v>
      </c>
      <c r="U47" s="8">
        <v>1844.71432422</v>
      </c>
      <c r="V47" s="8">
        <v>1845.2084243500001</v>
      </c>
      <c r="W47" s="8">
        <v>1852.27440611</v>
      </c>
      <c r="X47" s="8">
        <v>1851.5175566299999</v>
      </c>
      <c r="Y47" s="8">
        <v>1852.50041145</v>
      </c>
    </row>
    <row r="48" spans="1:25" x14ac:dyDescent="0.2">
      <c r="A48" s="7">
        <v>43861</v>
      </c>
      <c r="B48" s="8">
        <v>1890.5319254200001</v>
      </c>
      <c r="C48" s="8">
        <v>1915.3353654499999</v>
      </c>
      <c r="D48" s="8">
        <v>1926.8022922500002</v>
      </c>
      <c r="E48" s="8">
        <v>1930.6357230199999</v>
      </c>
      <c r="F48" s="8">
        <v>1917.79416709</v>
      </c>
      <c r="G48" s="8">
        <v>1896.64695798</v>
      </c>
      <c r="H48" s="8">
        <v>1871.67880524</v>
      </c>
      <c r="I48" s="8">
        <v>1863.70278577</v>
      </c>
      <c r="J48" s="8">
        <v>1842.4089891599999</v>
      </c>
      <c r="K48" s="8">
        <v>1828.5521277599998</v>
      </c>
      <c r="L48" s="8">
        <v>1829.1402458699999</v>
      </c>
      <c r="M48" s="8">
        <v>1849.1708524200001</v>
      </c>
      <c r="N48" s="8">
        <v>1860.5535317599999</v>
      </c>
      <c r="O48" s="8">
        <v>1864.3349541499999</v>
      </c>
      <c r="P48" s="8">
        <v>1876.3042383099998</v>
      </c>
      <c r="Q48" s="8">
        <v>1874.56267424</v>
      </c>
      <c r="R48" s="8">
        <v>1866.40289196</v>
      </c>
      <c r="S48" s="8">
        <v>1859.2138359799999</v>
      </c>
      <c r="T48" s="8">
        <v>1834.7733639999999</v>
      </c>
      <c r="U48" s="8">
        <v>1832.9163513599999</v>
      </c>
      <c r="V48" s="8">
        <v>1845.54804784</v>
      </c>
      <c r="W48" s="8">
        <v>1857.85996783</v>
      </c>
      <c r="X48" s="8">
        <v>1857.8017260499998</v>
      </c>
      <c r="Y48" s="8">
        <v>1870.8911359000001</v>
      </c>
    </row>
    <row r="49" spans="1:15" ht="12" thickBot="1" x14ac:dyDescent="0.25"/>
    <row r="50" spans="1:15" ht="12" thickBot="1" x14ac:dyDescent="0.2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4" t="s">
        <v>31</v>
      </c>
      <c r="N50" s="84"/>
      <c r="O50" s="84"/>
    </row>
    <row r="51" spans="1:15" ht="12" thickBot="1" x14ac:dyDescent="0.25">
      <c r="A51" s="72" t="s">
        <v>70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>
        <v>516945.71552068443</v>
      </c>
      <c r="N51" s="73"/>
      <c r="O51" s="73"/>
    </row>
    <row r="52" spans="1:15" x14ac:dyDescent="0.2">
      <c r="A52" s="85" t="s">
        <v>32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6">
        <v>516945.71552068443</v>
      </c>
      <c r="N52" s="86"/>
      <c r="O52" s="86"/>
    </row>
    <row r="53" spans="1:15" x14ac:dyDescent="0.2">
      <c r="A53" s="89" t="s">
        <v>33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90"/>
      <c r="M53" s="91">
        <v>0</v>
      </c>
      <c r="N53" s="91"/>
      <c r="O53" s="91"/>
    </row>
    <row r="54" spans="1:15" ht="12" thickBot="1" x14ac:dyDescent="0.25">
      <c r="A54" s="87" t="s">
        <v>101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>
        <v>0</v>
      </c>
      <c r="N54" s="88"/>
      <c r="O54" s="88"/>
    </row>
    <row r="57" spans="1:15" ht="26.25" customHeight="1" x14ac:dyDescent="0.2"/>
    <row r="58" spans="1:15" ht="34.5" customHeight="1" x14ac:dyDescent="0.2">
      <c r="B58" s="94" t="s">
        <v>34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"/>
    </row>
    <row r="59" spans="1:15" ht="12.75" x14ac:dyDescent="0.2">
      <c r="B59" s="95"/>
      <c r="C59" s="95"/>
      <c r="D59" s="95"/>
      <c r="E59" s="95"/>
      <c r="F59" s="95"/>
      <c r="G59" s="116" t="s">
        <v>66</v>
      </c>
      <c r="H59" s="117"/>
      <c r="I59" s="117"/>
      <c r="J59" s="118"/>
    </row>
    <row r="60" spans="1:15" ht="80.25" customHeight="1" x14ac:dyDescent="0.2">
      <c r="B60" s="95" t="s">
        <v>38</v>
      </c>
      <c r="C60" s="95"/>
      <c r="D60" s="95"/>
      <c r="E60" s="95"/>
      <c r="F60" s="95"/>
      <c r="G60" s="119">
        <v>980880.36</v>
      </c>
      <c r="H60" s="117"/>
      <c r="I60" s="117"/>
      <c r="J60" s="118"/>
    </row>
    <row r="61" spans="1:15" ht="66.75" customHeight="1" x14ac:dyDescent="0.2">
      <c r="G61" s="10"/>
    </row>
    <row r="62" spans="1:15" ht="12.75" x14ac:dyDescent="0.2">
      <c r="A62" s="11" t="s">
        <v>39</v>
      </c>
      <c r="B62" s="12"/>
      <c r="C62" s="12"/>
      <c r="D62" s="12"/>
      <c r="E62" s="12"/>
      <c r="F62" s="12"/>
      <c r="G62" s="12"/>
    </row>
    <row r="64" spans="1:15" ht="37.5" customHeight="1" x14ac:dyDescent="0.2">
      <c r="A64" s="96" t="s">
        <v>47</v>
      </c>
      <c r="B64" s="97"/>
      <c r="C64" s="14" t="s">
        <v>48</v>
      </c>
      <c r="D64" s="39" t="s">
        <v>36</v>
      </c>
      <c r="E64" s="40" t="s">
        <v>66</v>
      </c>
      <c r="F64" s="40" t="s">
        <v>67</v>
      </c>
      <c r="G64" s="39" t="s">
        <v>37</v>
      </c>
      <c r="L64" s="35"/>
    </row>
    <row r="65" spans="1:7" ht="12.75" x14ac:dyDescent="0.2">
      <c r="A65" s="92" t="s">
        <v>49</v>
      </c>
      <c r="B65" s="92"/>
      <c r="C65" s="92"/>
      <c r="D65" s="92"/>
      <c r="E65" s="92"/>
      <c r="F65" s="92"/>
      <c r="G65" s="92"/>
    </row>
    <row r="66" spans="1:7" ht="12.75" x14ac:dyDescent="0.2">
      <c r="A66" s="92" t="s">
        <v>50</v>
      </c>
      <c r="B66" s="92"/>
      <c r="C66" s="13" t="s">
        <v>41</v>
      </c>
      <c r="D66" s="15">
        <v>2470</v>
      </c>
      <c r="E66" s="15">
        <v>2540</v>
      </c>
      <c r="F66" s="15">
        <v>2600</v>
      </c>
      <c r="G66" s="15">
        <v>2670</v>
      </c>
    </row>
    <row r="67" spans="1:7" ht="12.75" x14ac:dyDescent="0.2">
      <c r="A67" s="92" t="s">
        <v>51</v>
      </c>
      <c r="B67" s="92"/>
      <c r="C67" s="14"/>
      <c r="D67" s="15"/>
      <c r="E67" s="15"/>
      <c r="F67" s="15"/>
      <c r="G67" s="15"/>
    </row>
    <row r="68" spans="1:7" ht="25.5" x14ac:dyDescent="0.2">
      <c r="A68" s="93" t="s">
        <v>52</v>
      </c>
      <c r="B68" s="93"/>
      <c r="C68" s="13" t="s">
        <v>43</v>
      </c>
      <c r="D68" s="15">
        <v>1433491.35</v>
      </c>
      <c r="E68" s="15">
        <v>980880.36</v>
      </c>
      <c r="F68" s="15">
        <v>1301035.3799999999</v>
      </c>
      <c r="G68" s="15">
        <v>1236276.94</v>
      </c>
    </row>
    <row r="69" spans="1:7" ht="37.5" customHeight="1" x14ac:dyDescent="0.2">
      <c r="A69" s="93" t="s">
        <v>53</v>
      </c>
      <c r="B69" s="93"/>
      <c r="C69" s="13" t="s">
        <v>41</v>
      </c>
      <c r="D69" s="15">
        <v>71.17</v>
      </c>
      <c r="E69" s="15">
        <v>578.35</v>
      </c>
      <c r="F69" s="15">
        <v>397.86</v>
      </c>
      <c r="G69" s="15">
        <v>634.76</v>
      </c>
    </row>
    <row r="70" spans="1:7" ht="12.75" x14ac:dyDescent="0.2">
      <c r="A70" s="121"/>
      <c r="B70" s="121"/>
      <c r="C70" s="122"/>
      <c r="D70" s="120"/>
      <c r="E70" s="120"/>
      <c r="F70" s="120"/>
      <c r="G70" s="120"/>
    </row>
    <row r="71" spans="1:7" ht="42" customHeight="1" x14ac:dyDescent="0.2">
      <c r="A71" s="123" t="s">
        <v>100</v>
      </c>
      <c r="B71" s="123"/>
      <c r="C71" s="13" t="s">
        <v>41</v>
      </c>
      <c r="D71" s="124">
        <v>0</v>
      </c>
    </row>
    <row r="72" spans="1:7" ht="12.75" x14ac:dyDescent="0.2">
      <c r="A72" s="125"/>
      <c r="B72" s="125"/>
      <c r="C72" s="122"/>
      <c r="D72" s="126"/>
      <c r="E72" s="103"/>
    </row>
    <row r="73" spans="1:7" ht="66.75" customHeight="1" x14ac:dyDescent="0.2">
      <c r="A73" s="127" t="s">
        <v>40</v>
      </c>
      <c r="B73" s="127"/>
      <c r="C73" s="31" t="s">
        <v>41</v>
      </c>
      <c r="D73" s="32">
        <v>3.4879388900000001</v>
      </c>
    </row>
  </sheetData>
  <mergeCells count="37">
    <mergeCell ref="A67:B67"/>
    <mergeCell ref="A68:B68"/>
    <mergeCell ref="A71:B71"/>
    <mergeCell ref="B58:N58"/>
    <mergeCell ref="B59:F59"/>
    <mergeCell ref="G59:J59"/>
    <mergeCell ref="B60:F60"/>
    <mergeCell ref="A64:B64"/>
    <mergeCell ref="A65:G65"/>
    <mergeCell ref="A69:B69"/>
    <mergeCell ref="G60:J60"/>
    <mergeCell ref="A54:L54"/>
    <mergeCell ref="M54:O54"/>
    <mergeCell ref="A53:L53"/>
    <mergeCell ref="M53:O53"/>
    <mergeCell ref="A66:B66"/>
    <mergeCell ref="B16:Y16"/>
    <mergeCell ref="A50:L50"/>
    <mergeCell ref="M50:O50"/>
    <mergeCell ref="A52:L52"/>
    <mergeCell ref="M52:O52"/>
    <mergeCell ref="A73:B73"/>
    <mergeCell ref="A8:Y8"/>
    <mergeCell ref="A1:X1"/>
    <mergeCell ref="A2:X2"/>
    <mergeCell ref="J3:L3"/>
    <mergeCell ref="M3:O3"/>
    <mergeCell ref="A7:Y7"/>
    <mergeCell ref="A51:L51"/>
    <mergeCell ref="M51:O51"/>
    <mergeCell ref="A9:Y9"/>
    <mergeCell ref="A10:Y10"/>
    <mergeCell ref="A11:Y11"/>
    <mergeCell ref="A13:Y13"/>
    <mergeCell ref="B14:Y14"/>
    <mergeCell ref="B15:Y15"/>
    <mergeCell ref="A16:A17"/>
  </mergeCells>
  <conditionalFormatting sqref="B62">
    <cfRule type="expression" dxfId="7" priority="5">
      <formula>AND($P62&gt;=500,$P62&lt;=899,$AD62&lt;0)</formula>
    </cfRule>
    <cfRule type="expression" dxfId="6" priority="6">
      <formula>AND($AD62&lt;0,$B62&lt;&gt;$AF62)</formula>
    </cfRule>
    <cfRule type="expression" dxfId="5" priority="7">
      <formula>OR(AND($Q62&gt;=1,$Q62&lt;=3,$R62=0,$B62=$AF62,$P62&lt;500),AND($B62&lt;&gt;$AF62,$AD62&gt;0))</formula>
    </cfRule>
    <cfRule type="expression" dxfId="4" priority="8">
      <formula>$Q62=99</formula>
    </cfRule>
  </conditionalFormatting>
  <conditionalFormatting sqref="C62:E62">
    <cfRule type="expression" dxfId="3" priority="1">
      <formula>AND($P62&gt;=500,$P62&lt;=899,$AD62&lt;0)</formula>
    </cfRule>
    <cfRule type="expression" dxfId="2" priority="2">
      <formula>AND($AD62&lt;0,$B62&lt;&gt;$AF62)</formula>
    </cfRule>
    <cfRule type="expression" dxfId="1" priority="3">
      <formula>OR(AND($Q62&gt;=1,$Q62&lt;=3,$R62=0,$B62=$AF62,$P62&lt;500),AND($B62&lt;&gt;$AF62,$AD62&gt;0))</formula>
    </cfRule>
    <cfRule type="expression" dxfId="0" priority="4">
      <formula>$Q62=99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от 670 до 10МВТ 4 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cp:lastPrinted>2018-11-25T13:20:28Z</cp:lastPrinted>
  <dcterms:created xsi:type="dcterms:W3CDTF">2017-04-17T13:14:39Z</dcterms:created>
  <dcterms:modified xsi:type="dcterms:W3CDTF">2020-06-16T14:54:22Z</dcterms:modified>
</cp:coreProperties>
</file>